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svg" ContentType="image/svg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abio\Desktop\Business\02_Statistik-Business\02_Kurse\10_FS - Finanzvertrieb (FINISHED)\"/>
    </mc:Choice>
  </mc:AlternateContent>
  <xr:revisionPtr revIDLastSave="0" documentId="13_ncr:1_{3D9C443C-B502-4C36-BB49-03DEDAC3A38C}" xr6:coauthVersionLast="45" xr6:coauthVersionMax="45" xr10:uidLastSave="{00000000-0000-0000-0000-000000000000}"/>
  <bookViews>
    <workbookView xWindow="-108" yWindow="-108" windowWidth="23256" windowHeight="12576" activeTab="2" xr2:uid="{D65DF9A1-664E-4296-A889-F9E871D56BD1}"/>
  </bookViews>
  <sheets>
    <sheet name="Disclaimer" sheetId="2" r:id="rId1"/>
    <sheet name="Intro" sheetId="3" r:id="rId2"/>
    <sheet name="Rohdaten" sheetId="4" r:id="rId3"/>
    <sheet name="a)" sheetId="25" r:id="rId4"/>
    <sheet name="b)" sheetId="24" r:id="rId5"/>
    <sheet name="c)" sheetId="23" r:id="rId6"/>
    <sheet name="d)" sheetId="22" r:id="rId7"/>
    <sheet name="e)" sheetId="21" r:id="rId8"/>
    <sheet name="f)" sheetId="20" r:id="rId9"/>
    <sheet name="g)" sheetId="19" r:id="rId10"/>
    <sheet name="h)" sheetId="18" r:id="rId11"/>
    <sheet name="i)" sheetId="17" r:id="rId12"/>
    <sheet name="j)" sheetId="16" r:id="rId13"/>
    <sheet name="Punkte" sheetId="5" r:id="rId14"/>
  </sheets>
  <definedNames>
    <definedName name="_xlnm._FilterDatabase" localSheetId="2" hidden="1">Rohdaten!$B$2:$H$102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3" i="4" l="1"/>
  <c r="C4" i="4"/>
  <c r="C5" i="4"/>
  <c r="C6" i="4"/>
  <c r="C7" i="4"/>
  <c r="C8" i="4"/>
  <c r="C9" i="4"/>
  <c r="C10" i="4"/>
  <c r="C11" i="4"/>
  <c r="C12" i="4"/>
  <c r="C13" i="4"/>
  <c r="C14" i="4"/>
  <c r="C15" i="4"/>
  <c r="C16" i="4"/>
  <c r="C17" i="4"/>
  <c r="C18" i="4"/>
  <c r="C19" i="4"/>
  <c r="C20" i="4"/>
  <c r="C21" i="4"/>
  <c r="C22" i="4"/>
  <c r="C23" i="4"/>
  <c r="C24" i="4"/>
  <c r="C25" i="4"/>
  <c r="C26" i="4"/>
  <c r="C27" i="4"/>
  <c r="C28" i="4"/>
  <c r="C29" i="4"/>
  <c r="C30" i="4"/>
  <c r="C31" i="4"/>
  <c r="C32" i="4"/>
  <c r="C33" i="4"/>
  <c r="C34" i="4"/>
  <c r="C35" i="4"/>
  <c r="C36" i="4"/>
  <c r="C37" i="4"/>
  <c r="C38" i="4"/>
  <c r="C39" i="4"/>
  <c r="C40" i="4"/>
  <c r="C41" i="4"/>
  <c r="C42" i="4"/>
  <c r="C43" i="4"/>
  <c r="C44" i="4"/>
  <c r="C45" i="4"/>
  <c r="C46" i="4"/>
  <c r="C47" i="4"/>
  <c r="C48" i="4"/>
  <c r="C49" i="4"/>
  <c r="C50" i="4"/>
  <c r="C51" i="4"/>
  <c r="C52" i="4"/>
  <c r="C53" i="4"/>
  <c r="C54" i="4"/>
  <c r="C55" i="4"/>
  <c r="C56" i="4"/>
  <c r="C57" i="4"/>
  <c r="C58" i="4"/>
  <c r="C59" i="4"/>
  <c r="C60" i="4"/>
  <c r="C61" i="4"/>
  <c r="C62" i="4"/>
  <c r="C63" i="4"/>
  <c r="C64" i="4"/>
  <c r="C65" i="4"/>
  <c r="C66" i="4"/>
  <c r="C67" i="4"/>
  <c r="C68" i="4"/>
  <c r="C69" i="4"/>
  <c r="C70" i="4"/>
  <c r="C71" i="4"/>
  <c r="C72" i="4"/>
  <c r="C73" i="4"/>
  <c r="C74" i="4"/>
  <c r="C75" i="4"/>
  <c r="C76" i="4"/>
  <c r="C77" i="4"/>
  <c r="C78" i="4"/>
  <c r="C79" i="4"/>
  <c r="C80" i="4"/>
  <c r="C81" i="4"/>
  <c r="C82" i="4"/>
  <c r="C83" i="4"/>
  <c r="C84" i="4"/>
  <c r="C85" i="4"/>
  <c r="C86" i="4"/>
  <c r="C87" i="4"/>
  <c r="C88" i="4"/>
  <c r="C89" i="4"/>
  <c r="C90" i="4"/>
  <c r="C91" i="4"/>
  <c r="C92" i="4"/>
  <c r="C93" i="4"/>
  <c r="C94" i="4"/>
  <c r="C95" i="4"/>
  <c r="C96" i="4"/>
  <c r="C97" i="4"/>
  <c r="C98" i="4"/>
  <c r="C99" i="4"/>
  <c r="C100" i="4"/>
  <c r="C101" i="4"/>
  <c r="C102" i="4"/>
</calcChain>
</file>

<file path=xl/sharedStrings.xml><?xml version="1.0" encoding="utf-8"?>
<sst xmlns="http://schemas.openxmlformats.org/spreadsheetml/2006/main" count="125" uniqueCount="27">
  <si>
    <t>B</t>
  </si>
  <si>
    <t>A</t>
  </si>
  <si>
    <t>C</t>
  </si>
  <si>
    <t>Anzahl Telefonate</t>
  </si>
  <si>
    <t>Anzahl Mitarbeiter</t>
  </si>
  <si>
    <t>Vertriebsteam</t>
  </si>
  <si>
    <t>Umsatz pro Woche [EUR]</t>
  </si>
  <si>
    <t>Kalenderwoche</t>
  </si>
  <si>
    <t xml:space="preserve">Lfd. Nr. </t>
  </si>
  <si>
    <t>∑</t>
  </si>
  <si>
    <t>j)</t>
  </si>
  <si>
    <t>i)</t>
  </si>
  <si>
    <t>h)</t>
  </si>
  <si>
    <t>Induktiver Teil
(50 Punkte)</t>
  </si>
  <si>
    <t>g)</t>
  </si>
  <si>
    <t>f)</t>
  </si>
  <si>
    <t>e)</t>
  </si>
  <si>
    <t>d)</t>
  </si>
  <si>
    <t>c)</t>
  </si>
  <si>
    <t>b)</t>
  </si>
  <si>
    <t>Deskriptiver Teil
(50 Punkte)</t>
  </si>
  <si>
    <t>a)</t>
  </si>
  <si>
    <t>Fallstudienteil</t>
  </si>
  <si>
    <t>Punktzahl</t>
  </si>
  <si>
    <t>Aufgaben</t>
  </si>
  <si>
    <t>Es geht weiter im Rahmen des deskriptiven Fallstudienteils</t>
  </si>
  <si>
    <t>Klassierte Umsatzzahlen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</si>
</sst>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-* #,##0_-;\-* #,##0_-;_-* &quot;-&quot;??_-;_-@_-"/>
    <numFmt numFmtId="165" formatCode="#,##0\ &quot;Punkte&quot;"/>
  </numFmts>
  <fonts count="6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7"/>
      <color rgb="FFB2B3B5"/>
      <name val="Bosch Office Sans"/>
    </font>
    <font>
      <b/>
      <sz val="11"/>
      <color theme="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9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8">
    <xf numFmtId="0" fontId="0" fillId="0" borderId="0" xfId="0"/>
    <xf numFmtId="0" fontId="0" fillId="2" borderId="0" xfId="0" applyFill="1"/>
    <xf numFmtId="0" fontId="4" fillId="2" borderId="0" xfId="0" applyFont="1" applyFill="1" applyAlignment="1">
      <alignment horizontal="left" vertical="center" readingOrder="1"/>
    </xf>
    <xf numFmtId="0" fontId="0" fillId="0" borderId="0" xfId="0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/>
    </xf>
    <xf numFmtId="164" fontId="0" fillId="0" borderId="1" xfId="1" applyNumberFormat="1" applyFont="1" applyBorder="1" applyAlignment="1">
      <alignment horizontal="center"/>
    </xf>
    <xf numFmtId="0" fontId="0" fillId="0" borderId="0" xfId="0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165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4" fontId="0" fillId="0" borderId="0" xfId="0" applyNumberFormat="1"/>
    <xf numFmtId="165" fontId="0" fillId="4" borderId="4" xfId="0" applyNumberFormat="1" applyFill="1" applyBorder="1" applyAlignment="1">
      <alignment horizontal="center" vertical="center" wrapText="1"/>
    </xf>
    <xf numFmtId="165" fontId="0" fillId="4" borderId="3" xfId="0" applyNumberFormat="1" applyFill="1" applyBorder="1" applyAlignment="1">
      <alignment horizontal="center" vertical="center"/>
    </xf>
    <xf numFmtId="165" fontId="0" fillId="4" borderId="2" xfId="0" applyNumberFormat="1" applyFill="1" applyBorder="1" applyAlignment="1">
      <alignment horizontal="center" vertical="center"/>
    </xf>
    <xf numFmtId="165" fontId="3" fillId="0" borderId="1" xfId="0" applyNumberFormat="1" applyFont="1" applyBorder="1" applyAlignment="1">
      <alignment horizontal="center" vertical="center"/>
    </xf>
    <xf numFmtId="165" fontId="0" fillId="4" borderId="1" xfId="0" applyNumberFormat="1" applyFill="1" applyBorder="1" applyAlignment="1">
      <alignment horizontal="center" vertical="center" wrapText="1"/>
    </xf>
  </cellXfs>
  <cellStyles count="2">
    <cellStyle name="Komma" xfId="1" builtinId="3"/>
    <cellStyle name="Standard" xfId="0" builtinId="0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svg"/><Relationship Id="rId13" Type="http://schemas.openxmlformats.org/officeDocument/2006/relationships/image" Target="../media/image13.png"/><Relationship Id="rId18" Type="http://schemas.openxmlformats.org/officeDocument/2006/relationships/image" Target="../media/image18.svg"/><Relationship Id="rId26" Type="http://schemas.openxmlformats.org/officeDocument/2006/relationships/image" Target="../media/image26.svg"/><Relationship Id="rId3" Type="http://schemas.openxmlformats.org/officeDocument/2006/relationships/image" Target="../media/image3.png"/><Relationship Id="rId21" Type="http://schemas.openxmlformats.org/officeDocument/2006/relationships/image" Target="../media/image21.png"/><Relationship Id="rId7" Type="http://schemas.openxmlformats.org/officeDocument/2006/relationships/image" Target="../media/image7.png"/><Relationship Id="rId12" Type="http://schemas.openxmlformats.org/officeDocument/2006/relationships/image" Target="../media/image12.svg"/><Relationship Id="rId17" Type="http://schemas.openxmlformats.org/officeDocument/2006/relationships/image" Target="../media/image17.png"/><Relationship Id="rId25" Type="http://schemas.openxmlformats.org/officeDocument/2006/relationships/image" Target="../media/image25.png"/><Relationship Id="rId33" Type="http://schemas.openxmlformats.org/officeDocument/2006/relationships/image" Target="../media/image33.png"/><Relationship Id="rId2" Type="http://schemas.openxmlformats.org/officeDocument/2006/relationships/image" Target="../media/image2.svg"/><Relationship Id="rId16" Type="http://schemas.openxmlformats.org/officeDocument/2006/relationships/image" Target="../media/image16.svg"/><Relationship Id="rId20" Type="http://schemas.openxmlformats.org/officeDocument/2006/relationships/image" Target="../media/image20.svg"/><Relationship Id="rId29" Type="http://schemas.openxmlformats.org/officeDocument/2006/relationships/image" Target="../media/image29.png"/><Relationship Id="rId1" Type="http://schemas.openxmlformats.org/officeDocument/2006/relationships/image" Target="../media/image1.png"/><Relationship Id="rId6" Type="http://schemas.openxmlformats.org/officeDocument/2006/relationships/image" Target="../media/image6.svg"/><Relationship Id="rId11" Type="http://schemas.openxmlformats.org/officeDocument/2006/relationships/image" Target="../media/image11.png"/><Relationship Id="rId24" Type="http://schemas.openxmlformats.org/officeDocument/2006/relationships/image" Target="../media/image24.svg"/><Relationship Id="rId32" Type="http://schemas.openxmlformats.org/officeDocument/2006/relationships/image" Target="../media/image32.svg"/><Relationship Id="rId5" Type="http://schemas.openxmlformats.org/officeDocument/2006/relationships/image" Target="../media/image5.png"/><Relationship Id="rId15" Type="http://schemas.openxmlformats.org/officeDocument/2006/relationships/image" Target="../media/image15.png"/><Relationship Id="rId23" Type="http://schemas.openxmlformats.org/officeDocument/2006/relationships/image" Target="../media/image23.png"/><Relationship Id="rId28" Type="http://schemas.openxmlformats.org/officeDocument/2006/relationships/image" Target="../media/image28.svg"/><Relationship Id="rId10" Type="http://schemas.openxmlformats.org/officeDocument/2006/relationships/image" Target="../media/image10.svg"/><Relationship Id="rId19" Type="http://schemas.openxmlformats.org/officeDocument/2006/relationships/image" Target="../media/image19.png"/><Relationship Id="rId31" Type="http://schemas.openxmlformats.org/officeDocument/2006/relationships/image" Target="../media/image31.png"/><Relationship Id="rId4" Type="http://schemas.openxmlformats.org/officeDocument/2006/relationships/image" Target="../media/image4.svg"/><Relationship Id="rId9" Type="http://schemas.openxmlformats.org/officeDocument/2006/relationships/image" Target="../media/image9.png"/><Relationship Id="rId14" Type="http://schemas.openxmlformats.org/officeDocument/2006/relationships/image" Target="../media/image14.svg"/><Relationship Id="rId22" Type="http://schemas.openxmlformats.org/officeDocument/2006/relationships/image" Target="../media/image22.svg"/><Relationship Id="rId27" Type="http://schemas.openxmlformats.org/officeDocument/2006/relationships/image" Target="../media/image27.png"/><Relationship Id="rId30" Type="http://schemas.openxmlformats.org/officeDocument/2006/relationships/image" Target="../media/image30.sv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56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57.pn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58.pn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9.pn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60.png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image" Target="../media/image41.png"/><Relationship Id="rId13" Type="http://schemas.openxmlformats.org/officeDocument/2006/relationships/image" Target="../media/image46.svg"/><Relationship Id="rId3" Type="http://schemas.openxmlformats.org/officeDocument/2006/relationships/image" Target="../media/image36.svg"/><Relationship Id="rId7" Type="http://schemas.openxmlformats.org/officeDocument/2006/relationships/image" Target="../media/image40.svg"/><Relationship Id="rId12" Type="http://schemas.openxmlformats.org/officeDocument/2006/relationships/image" Target="../media/image45.png"/><Relationship Id="rId17" Type="http://schemas.openxmlformats.org/officeDocument/2006/relationships/image" Target="../media/image18.svg"/><Relationship Id="rId2" Type="http://schemas.openxmlformats.org/officeDocument/2006/relationships/image" Target="../media/image35.png"/><Relationship Id="rId16" Type="http://schemas.openxmlformats.org/officeDocument/2006/relationships/image" Target="../media/image17.png"/><Relationship Id="rId1" Type="http://schemas.openxmlformats.org/officeDocument/2006/relationships/image" Target="../media/image34.png"/><Relationship Id="rId6" Type="http://schemas.openxmlformats.org/officeDocument/2006/relationships/image" Target="../media/image39.png"/><Relationship Id="rId11" Type="http://schemas.openxmlformats.org/officeDocument/2006/relationships/image" Target="../media/image44.svg"/><Relationship Id="rId5" Type="http://schemas.openxmlformats.org/officeDocument/2006/relationships/image" Target="../media/image38.svg"/><Relationship Id="rId15" Type="http://schemas.openxmlformats.org/officeDocument/2006/relationships/image" Target="../media/image48.svg"/><Relationship Id="rId10" Type="http://schemas.openxmlformats.org/officeDocument/2006/relationships/image" Target="../media/image43.png"/><Relationship Id="rId4" Type="http://schemas.openxmlformats.org/officeDocument/2006/relationships/image" Target="../media/image37.png"/><Relationship Id="rId9" Type="http://schemas.openxmlformats.org/officeDocument/2006/relationships/image" Target="../media/image42.svg"/><Relationship Id="rId14" Type="http://schemas.openxmlformats.org/officeDocument/2006/relationships/image" Target="../media/image47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49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50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5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52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53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54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5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632460</xdr:colOff>
      <xdr:row>1</xdr:row>
      <xdr:rowOff>60960</xdr:rowOff>
    </xdr:from>
    <xdr:to>
      <xdr:col>8</xdr:col>
      <xdr:colOff>716280</xdr:colOff>
      <xdr:row>7</xdr:row>
      <xdr:rowOff>121920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4C4FEB49-51FF-498E-BD7D-4A743E9A7877}"/>
            </a:ext>
          </a:extLst>
        </xdr:cNvPr>
        <xdr:cNvSpPr txBox="1"/>
      </xdr:nvSpPr>
      <xdr:spPr>
        <a:xfrm>
          <a:off x="1424940" y="243840"/>
          <a:ext cx="5631180" cy="115824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2000"/>
            <a:t>© Fabio Basler 2020. Alle Rechte vorbehalten, auch bzgl. jeder Verfügung, Verwertung, Reproduktion, Bearbeitung sowie Weitergabe. </a:t>
          </a:r>
        </a:p>
      </xdr:txBody>
    </xdr:sp>
    <xdr:clientData/>
  </xdr:twoCellAnchor>
  <xdr:twoCellAnchor>
    <xdr:from>
      <xdr:col>1</xdr:col>
      <xdr:colOff>609600</xdr:colOff>
      <xdr:row>7</xdr:row>
      <xdr:rowOff>38100</xdr:rowOff>
    </xdr:from>
    <xdr:to>
      <xdr:col>10</xdr:col>
      <xdr:colOff>251460</xdr:colOff>
      <xdr:row>16</xdr:row>
      <xdr:rowOff>99060</xdr:rowOff>
    </xdr:to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id="{13490173-6AC6-44D2-97B7-0C96F9F3B17C}"/>
            </a:ext>
          </a:extLst>
        </xdr:cNvPr>
        <xdr:cNvSpPr txBox="1"/>
      </xdr:nvSpPr>
      <xdr:spPr>
        <a:xfrm>
          <a:off x="1402080" y="1318260"/>
          <a:ext cx="6774180" cy="170688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2000"/>
            <a:t>Die veröffentlichten Informationen, insbesondere</a:t>
          </a:r>
          <a:r>
            <a:rPr lang="de-DE" sz="2000" baseline="0"/>
            <a:t> Daten</a:t>
          </a:r>
          <a:r>
            <a:rPr lang="de-DE" sz="2000"/>
            <a:t> und Kalkulationen wurden sorgfältig recherchiert und nach bestem Gewissen erstellt. Sowohl die </a:t>
          </a:r>
          <a:r>
            <a:rPr lang="de-DE" sz="2000" baseline="0"/>
            <a:t>Excel-Fallstudien als auch die Theorie-Inhalte wurden dabei in Anlehnung an die aufgezeigten  Literaturquellen erstellt. </a:t>
          </a:r>
          <a:endParaRPr lang="de-DE" sz="2000"/>
        </a:p>
      </xdr:txBody>
    </xdr:sp>
    <xdr:clientData/>
  </xdr:twoCellAnchor>
  <xdr:twoCellAnchor>
    <xdr:from>
      <xdr:col>1</xdr:col>
      <xdr:colOff>609600</xdr:colOff>
      <xdr:row>16</xdr:row>
      <xdr:rowOff>106680</xdr:rowOff>
    </xdr:from>
    <xdr:to>
      <xdr:col>10</xdr:col>
      <xdr:colOff>358140</xdr:colOff>
      <xdr:row>23</xdr:row>
      <xdr:rowOff>161364</xdr:rowOff>
    </xdr:to>
    <xdr:sp macro="" textlink="">
      <xdr:nvSpPr>
        <xdr:cNvPr id="4" name="Textfeld 3">
          <a:extLst>
            <a:ext uri="{FF2B5EF4-FFF2-40B4-BE49-F238E27FC236}">
              <a16:creationId xmlns:a16="http://schemas.microsoft.com/office/drawing/2014/main" id="{B9D9366E-AEBF-4F0F-B915-A1BECF431773}"/>
            </a:ext>
          </a:extLst>
        </xdr:cNvPr>
        <xdr:cNvSpPr txBox="1"/>
      </xdr:nvSpPr>
      <xdr:spPr>
        <a:xfrm>
          <a:off x="1398494" y="2975386"/>
          <a:ext cx="6848587" cy="130974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2000"/>
            <a:t>Ich übernehme keine Gewähr, Garantie oder Zusicherung für die Richtigkeit der veröffentlichten Informationen</a:t>
          </a:r>
          <a:r>
            <a:rPr lang="de-DE" sz="2000" baseline="0"/>
            <a:t> und Berechnungen der Excel-Fallstudien.</a:t>
          </a:r>
          <a:endParaRPr lang="de-DE" sz="2000"/>
        </a:p>
      </xdr:txBody>
    </xdr:sp>
    <xdr:clientData/>
  </xdr:twoCellAnchor>
  <xdr:oneCellAnchor>
    <xdr:from>
      <xdr:col>11</xdr:col>
      <xdr:colOff>228600</xdr:colOff>
      <xdr:row>9</xdr:row>
      <xdr:rowOff>15240</xdr:rowOff>
    </xdr:from>
    <xdr:ext cx="914400" cy="914400"/>
    <xdr:pic>
      <xdr:nvPicPr>
        <xdr:cNvPr id="5" name="Grafik 4" descr="Chevron Pfeile">
          <a:extLst>
            <a:ext uri="{FF2B5EF4-FFF2-40B4-BE49-F238E27FC236}">
              <a16:creationId xmlns:a16="http://schemas.microsoft.com/office/drawing/2014/main" id="{696EC3DF-D3F3-426E-ABA1-C8EB296FC48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2"/>
            </a:ext>
          </a:extLst>
        </a:blip>
        <a:stretch>
          <a:fillRect/>
        </a:stretch>
      </xdr:blipFill>
      <xdr:spPr>
        <a:xfrm>
          <a:off x="8945880" y="1661160"/>
          <a:ext cx="914400" cy="914400"/>
        </a:xfrm>
        <a:prstGeom prst="rect">
          <a:avLst/>
        </a:prstGeom>
      </xdr:spPr>
    </xdr:pic>
    <xdr:clientData/>
  </xdr:oneCellAnchor>
  <xdr:oneCellAnchor>
    <xdr:from>
      <xdr:col>0</xdr:col>
      <xdr:colOff>685800</xdr:colOff>
      <xdr:row>17</xdr:row>
      <xdr:rowOff>60960</xdr:rowOff>
    </xdr:from>
    <xdr:ext cx="683400" cy="683400"/>
    <xdr:pic>
      <xdr:nvPicPr>
        <xdr:cNvPr id="6" name="Grafik 5" descr="Ausrufezeichen">
          <a:extLst>
            <a:ext uri="{FF2B5EF4-FFF2-40B4-BE49-F238E27FC236}">
              <a16:creationId xmlns:a16="http://schemas.microsoft.com/office/drawing/2014/main" id="{D9929586-8D40-418E-8B3E-E54905BDB36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4"/>
            </a:ext>
          </a:extLst>
        </a:blip>
        <a:stretch>
          <a:fillRect/>
        </a:stretch>
      </xdr:blipFill>
      <xdr:spPr>
        <a:xfrm>
          <a:off x="685800" y="3169920"/>
          <a:ext cx="683400" cy="683400"/>
        </a:xfrm>
        <a:prstGeom prst="rect">
          <a:avLst/>
        </a:prstGeom>
      </xdr:spPr>
    </xdr:pic>
    <xdr:clientData/>
  </xdr:oneCellAnchor>
  <xdr:twoCellAnchor>
    <xdr:from>
      <xdr:col>0</xdr:col>
      <xdr:colOff>693420</xdr:colOff>
      <xdr:row>2</xdr:row>
      <xdr:rowOff>144780</xdr:rowOff>
    </xdr:from>
    <xdr:to>
      <xdr:col>1</xdr:col>
      <xdr:colOff>497280</xdr:colOff>
      <xdr:row>6</xdr:row>
      <xdr:rowOff>9600</xdr:rowOff>
    </xdr:to>
    <xdr:pic>
      <xdr:nvPicPr>
        <xdr:cNvPr id="7" name="Grafik 6" descr="Papier">
          <a:extLst>
            <a:ext uri="{FF2B5EF4-FFF2-40B4-BE49-F238E27FC236}">
              <a16:creationId xmlns:a16="http://schemas.microsoft.com/office/drawing/2014/main" id="{B16132E3-6FCB-44BB-B1C3-2650B7ACF90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6"/>
            </a:ext>
          </a:extLst>
        </a:blip>
        <a:stretch>
          <a:fillRect/>
        </a:stretch>
      </xdr:blipFill>
      <xdr:spPr>
        <a:xfrm>
          <a:off x="693420" y="510540"/>
          <a:ext cx="596340" cy="596340"/>
        </a:xfrm>
        <a:prstGeom prst="rect">
          <a:avLst/>
        </a:prstGeom>
      </xdr:spPr>
    </xdr:pic>
    <xdr:clientData/>
  </xdr:twoCellAnchor>
  <xdr:twoCellAnchor>
    <xdr:from>
      <xdr:col>14</xdr:col>
      <xdr:colOff>91440</xdr:colOff>
      <xdr:row>3</xdr:row>
      <xdr:rowOff>160020</xdr:rowOff>
    </xdr:from>
    <xdr:to>
      <xdr:col>21</xdr:col>
      <xdr:colOff>281940</xdr:colOff>
      <xdr:row>6</xdr:row>
      <xdr:rowOff>68580</xdr:rowOff>
    </xdr:to>
    <xdr:sp macro="" textlink="">
      <xdr:nvSpPr>
        <xdr:cNvPr id="8" name="Textfeld 7">
          <a:extLst>
            <a:ext uri="{FF2B5EF4-FFF2-40B4-BE49-F238E27FC236}">
              <a16:creationId xmlns:a16="http://schemas.microsoft.com/office/drawing/2014/main" id="{3CA974CA-B266-494A-B44C-6A917768DBC5}"/>
            </a:ext>
          </a:extLst>
        </xdr:cNvPr>
        <xdr:cNvSpPr txBox="1"/>
      </xdr:nvSpPr>
      <xdr:spPr>
        <a:xfrm>
          <a:off x="11186160" y="708660"/>
          <a:ext cx="5737860" cy="4572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2400" b="1">
              <a:solidFill>
                <a:schemeClr val="tx2"/>
              </a:solidFill>
              <a:latin typeface="+mj-lt"/>
            </a:rPr>
            <a:t>Literaturverzeichnis</a:t>
          </a:r>
        </a:p>
      </xdr:txBody>
    </xdr:sp>
    <xdr:clientData/>
  </xdr:twoCellAnchor>
  <xdr:twoCellAnchor>
    <xdr:from>
      <xdr:col>14</xdr:col>
      <xdr:colOff>106680</xdr:colOff>
      <xdr:row>9</xdr:row>
      <xdr:rowOff>45720</xdr:rowOff>
    </xdr:from>
    <xdr:to>
      <xdr:col>24</xdr:col>
      <xdr:colOff>441960</xdr:colOff>
      <xdr:row>51</xdr:row>
      <xdr:rowOff>175260</xdr:rowOff>
    </xdr:to>
    <xdr:sp macro="" textlink="">
      <xdr:nvSpPr>
        <xdr:cNvPr id="9" name="Textfeld 8">
          <a:extLst>
            <a:ext uri="{FF2B5EF4-FFF2-40B4-BE49-F238E27FC236}">
              <a16:creationId xmlns:a16="http://schemas.microsoft.com/office/drawing/2014/main" id="{A1B1994A-68C4-4B56-B4BF-BC63FE942715}"/>
            </a:ext>
          </a:extLst>
        </xdr:cNvPr>
        <xdr:cNvSpPr txBox="1"/>
      </xdr:nvSpPr>
      <xdr:spPr>
        <a:xfrm>
          <a:off x="11201400" y="1691640"/>
          <a:ext cx="8260080" cy="78105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200" b="1"/>
            <a:t>Backhaus, Klaus; Erichson, Bernd; Plinke, Wulff; Weiber, Rolf (Hg.) (2000)</a:t>
          </a:r>
          <a:r>
            <a:rPr lang="de-DE" sz="1200"/>
            <a:t>: Multivariate Analysemethoden. Eine anwendungsorientierte Einführung. Neunte, überarbeitete und erweiterte Auflage. Berlin, Heidelberg: Springer (Springer-Lehrbuch).</a:t>
          </a:r>
        </a:p>
        <a:p>
          <a:endParaRPr lang="de-DE" sz="1200"/>
        </a:p>
        <a:p>
          <a:r>
            <a:rPr lang="de-DE" sz="1200" b="1"/>
            <a:t>Bättig, Daniel (2017):</a:t>
          </a:r>
          <a:r>
            <a:rPr lang="de-DE" sz="1200"/>
            <a:t> Angewandte Datenanalyse. Der Bayes'sche Weg. 2., überarbeitete und erweiterte Auflage. Berlin: Springer Spektrum (Statistik und ihre Anwendungen).</a:t>
          </a:r>
        </a:p>
        <a:p>
          <a:endParaRPr lang="de-DE" sz="1200"/>
        </a:p>
        <a:p>
          <a:r>
            <a:rPr lang="de-DE" sz="1200" b="1"/>
            <a:t>Berekoven, Ludwig; Eckert, Werner; Ellenrieder, Peter (2009):</a:t>
          </a:r>
          <a:r>
            <a:rPr lang="de-DE" sz="1200"/>
            <a:t> Marktforschung. Methodische Grundlagen und praktische Anwendung. 12., überarbeitete und erweiterte Auflage. Wiesbaden: Gabler Verlag / GWV Fachverlage GmbH Wiesbaden.</a:t>
          </a:r>
        </a:p>
        <a:p>
          <a:r>
            <a:rPr lang="de-DE" sz="1200"/>
            <a:t>Bleymüller, Josef; Gehlert, Günther; Gülicher, Herbert (1996): Statistik für Wirtschaftswissenschaftler. 10., überarb. Aufl. München: Vahlen (WiSt-Studienkurs).</a:t>
          </a:r>
        </a:p>
        <a:p>
          <a:endParaRPr lang="de-DE" sz="1200"/>
        </a:p>
        <a:p>
          <a:r>
            <a:rPr lang="de-DE" sz="1200" b="1"/>
            <a:t>Bonart, Thomas; Bär, Jürgen (2018):</a:t>
          </a:r>
          <a:r>
            <a:rPr lang="de-DE" sz="1200"/>
            <a:t> Quantitative Betriebswirtschaftslehre, Band I. Grundlagen, Operations Research, Statistik. Wiesbaden: Springer Gabler.</a:t>
          </a:r>
        </a:p>
        <a:p>
          <a:endParaRPr lang="de-DE" sz="1200"/>
        </a:p>
        <a:p>
          <a:r>
            <a:rPr lang="de-DE" sz="1200" b="1"/>
            <a:t>Bourier, Günther (2018):</a:t>
          </a:r>
          <a:r>
            <a:rPr lang="de-DE" sz="1200"/>
            <a:t> Beschreibende Statistik. Praxisorientierte Einführung - mit Aufgaben und Lösungen. 13. Auflage. Wiesbaden: Springer Gabler (Lehrbuch).</a:t>
          </a:r>
        </a:p>
        <a:p>
          <a:endParaRPr lang="de-DE" sz="1200"/>
        </a:p>
        <a:p>
          <a:r>
            <a:rPr lang="de-DE" sz="1200" b="1"/>
            <a:t>Eckstein, Peter P. (2016):</a:t>
          </a:r>
          <a:r>
            <a:rPr lang="de-DE" sz="1200"/>
            <a:t> Angewandte Statistik mit SPSS. Praktische Einführung für Wirtschaftswissenschaftler. 8., überarbeitete und erweiterte Auflage. Wiesbaden: Springer Gabler.</a:t>
          </a:r>
        </a:p>
        <a:p>
          <a:endParaRPr lang="de-DE" sz="1200"/>
        </a:p>
        <a:p>
          <a:r>
            <a:rPr lang="de-DE" sz="1200" b="1"/>
            <a:t>Frost, Ira (2018):</a:t>
          </a:r>
          <a:r>
            <a:rPr lang="de-DE" sz="1200"/>
            <a:t> Einfache lineare Regression. Die Grundlage für komplexe Regressionsmodelle verstehen. Wiesbaden: Springer VS (essentials).</a:t>
          </a:r>
        </a:p>
        <a:p>
          <a:endParaRPr lang="de-DE" sz="1200"/>
        </a:p>
        <a:p>
          <a:r>
            <a:rPr lang="de-DE" sz="1200" b="1"/>
            <a:t>Hedderich, Jürgen; Sachs, Lothar (2018):</a:t>
          </a:r>
          <a:r>
            <a:rPr lang="de-DE" sz="1200"/>
            <a:t> Angewandte Statistik. Methodensammlung mit R. Springer Spektrum. 16., überarbeitete und erweiterte Auflage. Berlin, Germany: Springer Spektrum.</a:t>
          </a:r>
        </a:p>
        <a:p>
          <a:endParaRPr lang="de-DE" sz="1200"/>
        </a:p>
        <a:p>
          <a:r>
            <a:rPr lang="de-DE" sz="1200" b="1"/>
            <a:t>Jochen Schwarze (2017):</a:t>
          </a:r>
          <a:r>
            <a:rPr lang="de-DE" sz="1200"/>
            <a:t> Beschreibende Verfahren. 11., vollst. überarb. Aufl. (Grundlagen der Statistik, / Jochen Schwarze ; 1).</a:t>
          </a:r>
        </a:p>
        <a:p>
          <a:r>
            <a:rPr lang="de-DE" sz="1200"/>
            <a:t>Kohn, Wolfgang; Öztürk, Riza (2017): Statistik für Ökonomen. Datenanalyse mit R und SPSS. 3., überarbeitete Auflage. Berlin, Heidelberg: Springer Gabler (Springer-Lehrbuch).</a:t>
          </a:r>
        </a:p>
        <a:p>
          <a:endParaRPr lang="de-DE" sz="1200"/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200" b="1">
              <a:solidFill>
                <a:schemeClr val="dk1"/>
              </a:solidFill>
              <a:latin typeface="+mn-lt"/>
              <a:ea typeface="+mn-ea"/>
              <a:cs typeface="+mn-cs"/>
            </a:rPr>
            <a:t>Matthäus Heidrun; Matthäus Wolf-Gert (2015):</a:t>
          </a:r>
          <a:r>
            <a:rPr lang="de-DE" sz="1200">
              <a:solidFill>
                <a:schemeClr val="dk1"/>
              </a:solidFill>
              <a:latin typeface="+mn-lt"/>
              <a:ea typeface="+mn-ea"/>
              <a:cs typeface="+mn-cs"/>
            </a:rPr>
            <a:t> Statistik und Excel: Elementarer Umgang mit Daten (Deutsch) Taschenbuch</a:t>
          </a:r>
        </a:p>
        <a:p>
          <a:endParaRPr lang="de-DE" sz="1200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r>
            <a:rPr lang="de-DE" sz="1200" b="1"/>
            <a:t>Reiter, Joachim (2017):</a:t>
          </a:r>
          <a:r>
            <a:rPr lang="de-DE" sz="1200"/>
            <a:t> Statistik-Fallstudien mit Excel. Klausurenkurs für Studierende der Betriebswirtschaft im Bachelor. Wiesbaden: Springer Gabler (Lehrbuch).</a:t>
          </a:r>
        </a:p>
        <a:p>
          <a:endParaRPr lang="de-DE" sz="1200"/>
        </a:p>
        <a:p>
          <a:r>
            <a:rPr lang="de-DE" sz="1200" b="1"/>
            <a:t>Scharnbacher, Kurt (2004):</a:t>
          </a:r>
          <a:r>
            <a:rPr lang="de-DE" sz="1200"/>
            <a:t> Statistik im Betrieb. Lehrbuch mit praktischen Beispielen. 14., aktualisierte Auflage. Wiesbaden: Gabler Verlag.</a:t>
          </a:r>
        </a:p>
        <a:p>
          <a:endParaRPr lang="de-DE" sz="1200"/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200" b="1">
              <a:solidFill>
                <a:schemeClr val="dk1"/>
              </a:solidFill>
              <a:latin typeface="+mn-lt"/>
              <a:ea typeface="+mn-ea"/>
              <a:cs typeface="+mn-cs"/>
            </a:rPr>
            <a:t>Zwerenz Karlheinz (2007): </a:t>
          </a:r>
          <a:r>
            <a:rPr lang="de-DE" sz="1200" b="0">
              <a:solidFill>
                <a:schemeClr val="dk1"/>
              </a:solidFill>
              <a:latin typeface="+mn-lt"/>
              <a:ea typeface="+mn-ea"/>
              <a:cs typeface="+mn-cs"/>
            </a:rPr>
            <a:t>Statistik verstehen mit Excel: Interaktiv lernen und anwenden Buch mit ExcelDownloads: 2. Auflage (Managementwissen für Studium und Praxis)</a:t>
          </a:r>
        </a:p>
        <a:p>
          <a:endParaRPr lang="de-DE" sz="1200"/>
        </a:p>
      </xdr:txBody>
    </xdr:sp>
    <xdr:clientData/>
  </xdr:twoCellAnchor>
  <xdr:twoCellAnchor>
    <xdr:from>
      <xdr:col>13</xdr:col>
      <xdr:colOff>502920</xdr:colOff>
      <xdr:row>7</xdr:row>
      <xdr:rowOff>83820</xdr:rowOff>
    </xdr:from>
    <xdr:to>
      <xdr:col>25</xdr:col>
      <xdr:colOff>83820</xdr:colOff>
      <xdr:row>53</xdr:row>
      <xdr:rowOff>129540</xdr:rowOff>
    </xdr:to>
    <xdr:sp macro="" textlink="">
      <xdr:nvSpPr>
        <xdr:cNvPr id="10" name="Rechteck: abgerundete Ecken 9">
          <a:extLst>
            <a:ext uri="{FF2B5EF4-FFF2-40B4-BE49-F238E27FC236}">
              <a16:creationId xmlns:a16="http://schemas.microsoft.com/office/drawing/2014/main" id="{65D20E48-20DC-467E-9B5F-B8CD75AD00BC}"/>
            </a:ext>
          </a:extLst>
        </xdr:cNvPr>
        <xdr:cNvSpPr/>
      </xdr:nvSpPr>
      <xdr:spPr>
        <a:xfrm>
          <a:off x="10805160" y="1363980"/>
          <a:ext cx="9090660" cy="8458200"/>
        </a:xfrm>
        <a:prstGeom prst="roundRect">
          <a:avLst/>
        </a:prstGeom>
        <a:noFill/>
        <a:ln w="19050">
          <a:solidFill>
            <a:schemeClr val="tx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oneCellAnchor>
    <xdr:from>
      <xdr:col>0</xdr:col>
      <xdr:colOff>678180</xdr:colOff>
      <xdr:row>9</xdr:row>
      <xdr:rowOff>99060</xdr:rowOff>
    </xdr:from>
    <xdr:ext cx="617220" cy="617220"/>
    <xdr:pic>
      <xdr:nvPicPr>
        <xdr:cNvPr id="11" name="Grafik 10" descr="Dokument">
          <a:extLst>
            <a:ext uri="{FF2B5EF4-FFF2-40B4-BE49-F238E27FC236}">
              <a16:creationId xmlns:a16="http://schemas.microsoft.com/office/drawing/2014/main" id="{E0CC54E0-0F76-4162-8AFC-6D6BBFFC054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8"/>
            </a:ext>
          </a:extLst>
        </a:blip>
        <a:stretch>
          <a:fillRect/>
        </a:stretch>
      </xdr:blipFill>
      <xdr:spPr>
        <a:xfrm>
          <a:off x="678180" y="1744980"/>
          <a:ext cx="617220" cy="617220"/>
        </a:xfrm>
        <a:prstGeom prst="rect">
          <a:avLst/>
        </a:prstGeom>
      </xdr:spPr>
    </xdr:pic>
    <xdr:clientData/>
  </xdr:oneCellAnchor>
  <xdr:twoCellAnchor>
    <xdr:from>
      <xdr:col>1</xdr:col>
      <xdr:colOff>30480</xdr:colOff>
      <xdr:row>32</xdr:row>
      <xdr:rowOff>167640</xdr:rowOff>
    </xdr:from>
    <xdr:to>
      <xdr:col>11</xdr:col>
      <xdr:colOff>518160</xdr:colOff>
      <xdr:row>56</xdr:row>
      <xdr:rowOff>72660</xdr:rowOff>
    </xdr:to>
    <xdr:grpSp>
      <xdr:nvGrpSpPr>
        <xdr:cNvPr id="12" name="Gruppieren 11">
          <a:extLst>
            <a:ext uri="{FF2B5EF4-FFF2-40B4-BE49-F238E27FC236}">
              <a16:creationId xmlns:a16="http://schemas.microsoft.com/office/drawing/2014/main" id="{12BA392B-92E7-4D48-9895-18C30CEA921C}"/>
            </a:ext>
          </a:extLst>
        </xdr:cNvPr>
        <xdr:cNvGrpSpPr/>
      </xdr:nvGrpSpPr>
      <xdr:grpSpPr>
        <a:xfrm>
          <a:off x="822960" y="6019800"/>
          <a:ext cx="8412480" cy="4294140"/>
          <a:chOff x="678180" y="3756660"/>
          <a:chExt cx="8412480" cy="4294140"/>
        </a:xfrm>
      </xdr:grpSpPr>
      <xdr:grpSp>
        <xdr:nvGrpSpPr>
          <xdr:cNvPr id="13" name="Gruppieren 12">
            <a:extLst>
              <a:ext uri="{FF2B5EF4-FFF2-40B4-BE49-F238E27FC236}">
                <a16:creationId xmlns:a16="http://schemas.microsoft.com/office/drawing/2014/main" id="{5BA3D318-2B69-456C-BA5A-0CD87E64CAD0}"/>
              </a:ext>
            </a:extLst>
          </xdr:cNvPr>
          <xdr:cNvGrpSpPr/>
        </xdr:nvGrpSpPr>
        <xdr:grpSpPr>
          <a:xfrm>
            <a:off x="678180" y="3756660"/>
            <a:ext cx="8412480" cy="4294140"/>
            <a:chOff x="297180" y="121920"/>
            <a:chExt cx="8412480" cy="4294140"/>
          </a:xfrm>
        </xdr:grpSpPr>
        <xdr:pic>
          <xdr:nvPicPr>
            <xdr:cNvPr id="15" name="Grafik 14" descr="Abschlusshut">
              <a:extLst>
                <a:ext uri="{FF2B5EF4-FFF2-40B4-BE49-F238E27FC236}">
                  <a16:creationId xmlns:a16="http://schemas.microsoft.com/office/drawing/2014/main" id="{A83DB23B-BFE9-4FB4-853C-A555527B66D7}"/>
                </a:ext>
              </a:extLst>
            </xdr:cNvPr>
            <xdr:cNvPicPr>
              <a:picLocks noChangeAspect="1"/>
            </xdr:cNvPicPr>
          </xdr:nvPicPr>
          <xdr:blipFill>
            <a:blip xmlns:r="http://schemas.openxmlformats.org/officeDocument/2006/relationships" r:embed="rId9">
              <a:extLst>
                <a:ext uri="{28A0092B-C50C-407E-A947-70E740481C1C}">
                  <a14:useLocalDpi xmlns:a14="http://schemas.microsoft.com/office/drawing/2010/main" val="0"/>
                </a:ext>
                <a:ext uri="{96DAC541-7B7A-43D3-8B79-37D633B846F1}">
                  <asvg:svgBlip xmlns:asvg="http://schemas.microsoft.com/office/drawing/2016/SVG/main" r:embed="rId10"/>
                </a:ext>
              </a:extLst>
            </a:blip>
            <a:stretch>
              <a:fillRect/>
            </a:stretch>
          </xdr:blipFill>
          <xdr:spPr>
            <a:xfrm>
              <a:off x="692280" y="3266700"/>
              <a:ext cx="1014600" cy="1014600"/>
            </a:xfrm>
            <a:prstGeom prst="rect">
              <a:avLst/>
            </a:prstGeom>
          </xdr:spPr>
        </xdr:pic>
        <xdr:grpSp>
          <xdr:nvGrpSpPr>
            <xdr:cNvPr id="16" name="Gruppieren 15">
              <a:extLst>
                <a:ext uri="{FF2B5EF4-FFF2-40B4-BE49-F238E27FC236}">
                  <a16:creationId xmlns:a16="http://schemas.microsoft.com/office/drawing/2014/main" id="{C67A38B0-ECFC-4E97-8A81-C9930B78FC70}"/>
                </a:ext>
              </a:extLst>
            </xdr:cNvPr>
            <xdr:cNvGrpSpPr/>
          </xdr:nvGrpSpPr>
          <xdr:grpSpPr>
            <a:xfrm>
              <a:off x="297180" y="121920"/>
              <a:ext cx="8412480" cy="4294140"/>
              <a:chOff x="297180" y="121920"/>
              <a:chExt cx="8412480" cy="4294140"/>
            </a:xfrm>
          </xdr:grpSpPr>
          <xdr:sp macro="" textlink="">
            <xdr:nvSpPr>
              <xdr:cNvPr id="17" name="Rechteck: abgerundete Ecken 16">
                <a:extLst>
                  <a:ext uri="{FF2B5EF4-FFF2-40B4-BE49-F238E27FC236}">
                    <a16:creationId xmlns:a16="http://schemas.microsoft.com/office/drawing/2014/main" id="{B3BFA793-AB9F-4B04-9A97-663602B7A46D}"/>
                  </a:ext>
                </a:extLst>
              </xdr:cNvPr>
              <xdr:cNvSpPr/>
            </xdr:nvSpPr>
            <xdr:spPr>
              <a:xfrm>
                <a:off x="304800" y="1531620"/>
                <a:ext cx="5135880" cy="1257300"/>
              </a:xfrm>
              <a:prstGeom prst="roundRect">
                <a:avLst/>
              </a:prstGeom>
              <a:noFill/>
              <a:ln w="38100">
                <a:solidFill>
                  <a:srgbClr val="00B05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lang="de-DE" sz="1100"/>
              </a:p>
            </xdr:txBody>
          </xdr:sp>
          <xdr:grpSp>
            <xdr:nvGrpSpPr>
              <xdr:cNvPr id="18" name="Gruppieren 17">
                <a:extLst>
                  <a:ext uri="{FF2B5EF4-FFF2-40B4-BE49-F238E27FC236}">
                    <a16:creationId xmlns:a16="http://schemas.microsoft.com/office/drawing/2014/main" id="{D5218501-6010-4C1B-B82E-6F3E8923AA20}"/>
                  </a:ext>
                </a:extLst>
              </xdr:cNvPr>
              <xdr:cNvGrpSpPr/>
            </xdr:nvGrpSpPr>
            <xdr:grpSpPr>
              <a:xfrm>
                <a:off x="297180" y="121920"/>
                <a:ext cx="8412480" cy="4294140"/>
                <a:chOff x="297180" y="121920"/>
                <a:chExt cx="8412480" cy="4294140"/>
              </a:xfrm>
            </xdr:grpSpPr>
            <xdr:pic>
              <xdr:nvPicPr>
                <xdr:cNvPr id="19" name="Grafik 18" descr="Kopfhörer">
                  <a:extLst>
                    <a:ext uri="{FF2B5EF4-FFF2-40B4-BE49-F238E27FC236}">
                      <a16:creationId xmlns:a16="http://schemas.microsoft.com/office/drawing/2014/main" id="{CB6DE2A7-053F-4EB9-9972-22017C84E7F4}"/>
                    </a:ext>
                  </a:extLst>
                </xdr:cNvPr>
                <xdr:cNvPicPr>
                  <a:picLocks noChangeAspect="1"/>
                </xdr:cNvPicPr>
              </xdr:nvPicPr>
              <xdr:blipFill>
                <a:blip xmlns:r="http://schemas.openxmlformats.org/officeDocument/2006/relationships" r:embed="rId11">
                  <a:extLst>
                    <a:ext uri="{28A0092B-C50C-407E-A947-70E740481C1C}">
                      <a14:useLocalDpi xmlns:a14="http://schemas.microsoft.com/office/drawing/2010/main" val="0"/>
                    </a:ext>
                    <a:ext uri="{96DAC541-7B7A-43D3-8B79-37D633B846F1}">
                      <asvg:svgBlip xmlns:asvg="http://schemas.microsoft.com/office/drawing/2016/SVG/main" r:embed="rId12"/>
                    </a:ext>
                  </a:extLst>
                </a:blip>
                <a:stretch>
                  <a:fillRect/>
                </a:stretch>
              </xdr:blipFill>
              <xdr:spPr>
                <a:xfrm>
                  <a:off x="4292880" y="284760"/>
                  <a:ext cx="914400" cy="914400"/>
                </a:xfrm>
                <a:prstGeom prst="rect">
                  <a:avLst/>
                </a:prstGeom>
              </xdr:spPr>
            </xdr:pic>
            <xdr:grpSp>
              <xdr:nvGrpSpPr>
                <xdr:cNvPr id="20" name="Gruppieren 19">
                  <a:extLst>
                    <a:ext uri="{FF2B5EF4-FFF2-40B4-BE49-F238E27FC236}">
                      <a16:creationId xmlns:a16="http://schemas.microsoft.com/office/drawing/2014/main" id="{2896A0EE-531F-4DCC-85D8-410A520C722F}"/>
                    </a:ext>
                  </a:extLst>
                </xdr:cNvPr>
                <xdr:cNvGrpSpPr/>
              </xdr:nvGrpSpPr>
              <xdr:grpSpPr>
                <a:xfrm>
                  <a:off x="297180" y="121920"/>
                  <a:ext cx="8412480" cy="4294140"/>
                  <a:chOff x="297180" y="121920"/>
                  <a:chExt cx="8412480" cy="4294140"/>
                </a:xfrm>
              </xdr:grpSpPr>
              <xdr:pic>
                <xdr:nvPicPr>
                  <xdr:cNvPr id="21" name="Grafik 20" descr="Smartphone">
                    <a:extLst>
                      <a:ext uri="{FF2B5EF4-FFF2-40B4-BE49-F238E27FC236}">
                        <a16:creationId xmlns:a16="http://schemas.microsoft.com/office/drawing/2014/main" id="{A71C52C7-5DE6-4EB8-AF9B-B53ADC845EEC}"/>
                      </a:ext>
                    </a:extLst>
                  </xdr:cNvPr>
                  <xdr:cNvPicPr>
                    <a:picLocks noChangeAspect="1"/>
                  </xdr:cNvPicPr>
                </xdr:nvPicPr>
                <xdr:blipFill>
                  <a:blip xmlns:r="http://schemas.openxmlformats.org/officeDocument/2006/relationships" r:embed="rId13">
                    <a:extLst>
                      <a:ext uri="{28A0092B-C50C-407E-A947-70E740481C1C}">
                        <a14:useLocalDpi xmlns:a14="http://schemas.microsoft.com/office/drawing/2010/main" val="0"/>
                      </a:ext>
                      <a:ext uri="{96DAC541-7B7A-43D3-8B79-37D633B846F1}">
                        <asvg:svgBlip xmlns:asvg="http://schemas.microsoft.com/office/drawing/2016/SVG/main" r:embed="rId14"/>
                      </a:ext>
                    </a:extLst>
                  </a:blip>
                  <a:stretch>
                    <a:fillRect/>
                  </a:stretch>
                </xdr:blipFill>
                <xdr:spPr>
                  <a:xfrm>
                    <a:off x="419100" y="289560"/>
                    <a:ext cx="914400" cy="914400"/>
                  </a:xfrm>
                  <a:prstGeom prst="rect">
                    <a:avLst/>
                  </a:prstGeom>
                </xdr:spPr>
              </xdr:pic>
              <xdr:pic>
                <xdr:nvPicPr>
                  <xdr:cNvPr id="22" name="Grafik 21" descr="Fernsteuerung">
                    <a:extLst>
                      <a:ext uri="{FF2B5EF4-FFF2-40B4-BE49-F238E27FC236}">
                        <a16:creationId xmlns:a16="http://schemas.microsoft.com/office/drawing/2014/main" id="{B02A34CF-B5A6-47F2-95DF-47185115DC91}"/>
                      </a:ext>
                    </a:extLst>
                  </xdr:cNvPr>
                  <xdr:cNvPicPr>
                    <a:picLocks noChangeAspect="1"/>
                  </xdr:cNvPicPr>
                </xdr:nvPicPr>
                <xdr:blipFill>
                  <a:blip xmlns:r="http://schemas.openxmlformats.org/officeDocument/2006/relationships" r:embed="rId15">
                    <a:extLst>
                      <a:ext uri="{28A0092B-C50C-407E-A947-70E740481C1C}">
                        <a14:useLocalDpi xmlns:a14="http://schemas.microsoft.com/office/drawing/2010/main" val="0"/>
                      </a:ext>
                      <a:ext uri="{96DAC541-7B7A-43D3-8B79-37D633B846F1}">
                        <asvg:svgBlip xmlns:asvg="http://schemas.microsoft.com/office/drawing/2016/SVG/main" r:embed="rId16"/>
                      </a:ext>
                    </a:extLst>
                  </a:blip>
                  <a:stretch>
                    <a:fillRect/>
                  </a:stretch>
                </xdr:blipFill>
                <xdr:spPr>
                  <a:xfrm>
                    <a:off x="2839860" y="294780"/>
                    <a:ext cx="914400" cy="914400"/>
                  </a:xfrm>
                  <a:prstGeom prst="rect">
                    <a:avLst/>
                  </a:prstGeom>
                </xdr:spPr>
              </xdr:pic>
              <xdr:pic>
                <xdr:nvPicPr>
                  <xdr:cNvPr id="23" name="Grafik 22" descr="Soziales Netzwerk">
                    <a:extLst>
                      <a:ext uri="{FF2B5EF4-FFF2-40B4-BE49-F238E27FC236}">
                        <a16:creationId xmlns:a16="http://schemas.microsoft.com/office/drawing/2014/main" id="{67ABBEBF-7E3A-4195-9F5B-6FFA0AEFC5EA}"/>
                      </a:ext>
                    </a:extLst>
                  </xdr:cNvPr>
                  <xdr:cNvPicPr>
                    <a:picLocks noChangeAspect="1"/>
                  </xdr:cNvPicPr>
                </xdr:nvPicPr>
                <xdr:blipFill>
                  <a:blip xmlns:r="http://schemas.openxmlformats.org/officeDocument/2006/relationships" r:embed="rId17">
                    <a:extLst>
                      <a:ext uri="{28A0092B-C50C-407E-A947-70E740481C1C}">
                        <a14:useLocalDpi xmlns:a14="http://schemas.microsoft.com/office/drawing/2010/main" val="0"/>
                      </a:ext>
                      <a:ext uri="{96DAC541-7B7A-43D3-8B79-37D633B846F1}">
                        <asvg:svgBlip xmlns:asvg="http://schemas.microsoft.com/office/drawing/2016/SVG/main" r:embed="rId18"/>
                      </a:ext>
                    </a:extLst>
                  </a:blip>
                  <a:stretch>
                    <a:fillRect/>
                  </a:stretch>
                </xdr:blipFill>
                <xdr:spPr>
                  <a:xfrm>
                    <a:off x="1501560" y="206580"/>
                    <a:ext cx="1104480" cy="1104480"/>
                  </a:xfrm>
                  <a:prstGeom prst="rect">
                    <a:avLst/>
                  </a:prstGeom>
                </xdr:spPr>
              </xdr:pic>
              <xdr:pic>
                <xdr:nvPicPr>
                  <xdr:cNvPr id="24" name="Grafik 23" descr="Papier">
                    <a:extLst>
                      <a:ext uri="{FF2B5EF4-FFF2-40B4-BE49-F238E27FC236}">
                        <a16:creationId xmlns:a16="http://schemas.microsoft.com/office/drawing/2014/main" id="{BF9B656B-1074-4406-A077-FBFBC4FA011E}"/>
                      </a:ext>
                    </a:extLst>
                  </xdr:cNvPr>
                  <xdr:cNvPicPr>
                    <a:picLocks noChangeAspect="1"/>
                  </xdr:cNvPicPr>
                </xdr:nvPicPr>
                <xdr:blipFill>
                  <a:blip xmlns:r="http://schemas.openxmlformats.org/officeDocument/2006/relationships" r:embed="rId5">
                    <a:extLst>
                      <a:ext uri="{28A0092B-C50C-407E-A947-70E740481C1C}">
                        <a14:useLocalDpi xmlns:a14="http://schemas.microsoft.com/office/drawing/2010/main" val="0"/>
                      </a:ext>
                      <a:ext uri="{96DAC541-7B7A-43D3-8B79-37D633B846F1}">
                        <asvg:svgBlip xmlns:asvg="http://schemas.microsoft.com/office/drawing/2016/SVG/main" r:embed="rId6"/>
                      </a:ext>
                    </a:extLst>
                  </a:blip>
                  <a:stretch>
                    <a:fillRect/>
                  </a:stretch>
                </xdr:blipFill>
                <xdr:spPr>
                  <a:xfrm>
                    <a:off x="1666800" y="1680060"/>
                    <a:ext cx="977340" cy="977340"/>
                  </a:xfrm>
                  <a:prstGeom prst="rect">
                    <a:avLst/>
                  </a:prstGeom>
                </xdr:spPr>
              </xdr:pic>
              <xdr:pic>
                <xdr:nvPicPr>
                  <xdr:cNvPr id="25" name="Grafik 24" descr="Bleistift">
                    <a:extLst>
                      <a:ext uri="{FF2B5EF4-FFF2-40B4-BE49-F238E27FC236}">
                        <a16:creationId xmlns:a16="http://schemas.microsoft.com/office/drawing/2014/main" id="{BDFAF9C5-208F-47C1-B793-B72B28338BE6}"/>
                      </a:ext>
                    </a:extLst>
                  </xdr:cNvPr>
                  <xdr:cNvPicPr>
                    <a:picLocks noChangeAspect="1"/>
                  </xdr:cNvPicPr>
                </xdr:nvPicPr>
                <xdr:blipFill>
                  <a:blip xmlns:r="http://schemas.openxmlformats.org/officeDocument/2006/relationships" r:embed="rId19">
                    <a:extLst>
                      <a:ext uri="{28A0092B-C50C-407E-A947-70E740481C1C}">
                        <a14:useLocalDpi xmlns:a14="http://schemas.microsoft.com/office/drawing/2010/main" val="0"/>
                      </a:ext>
                      <a:ext uri="{96DAC541-7B7A-43D3-8B79-37D633B846F1}">
                        <asvg:svgBlip xmlns:asvg="http://schemas.microsoft.com/office/drawing/2016/SVG/main" r:embed="rId20"/>
                      </a:ext>
                    </a:extLst>
                  </a:blip>
                  <a:stretch>
                    <a:fillRect/>
                  </a:stretch>
                </xdr:blipFill>
                <xdr:spPr>
                  <a:xfrm>
                    <a:off x="2914080" y="1732980"/>
                    <a:ext cx="914400" cy="914400"/>
                  </a:xfrm>
                  <a:prstGeom prst="rect">
                    <a:avLst/>
                  </a:prstGeom>
                </xdr:spPr>
              </xdr:pic>
              <xdr:pic>
                <xdr:nvPicPr>
                  <xdr:cNvPr id="26" name="Grafik 25" descr="Kopf mit Zahnrädern">
                    <a:extLst>
                      <a:ext uri="{FF2B5EF4-FFF2-40B4-BE49-F238E27FC236}">
                        <a16:creationId xmlns:a16="http://schemas.microsoft.com/office/drawing/2014/main" id="{981CC7C3-2C2B-4F40-BAF7-F97916BF41C4}"/>
                      </a:ext>
                    </a:extLst>
                  </xdr:cNvPr>
                  <xdr:cNvPicPr>
                    <a:picLocks noChangeAspect="1"/>
                  </xdr:cNvPicPr>
                </xdr:nvPicPr>
                <xdr:blipFill>
                  <a:blip xmlns:r="http://schemas.openxmlformats.org/officeDocument/2006/relationships" r:embed="rId21">
                    <a:extLst>
                      <a:ext uri="{28A0092B-C50C-407E-A947-70E740481C1C}">
                        <a14:useLocalDpi xmlns:a14="http://schemas.microsoft.com/office/drawing/2010/main" val="0"/>
                      </a:ext>
                      <a:ext uri="{96DAC541-7B7A-43D3-8B79-37D633B846F1}">
                        <asvg:svgBlip xmlns:asvg="http://schemas.microsoft.com/office/drawing/2016/SVG/main" r:embed="rId22"/>
                      </a:ext>
                    </a:extLst>
                  </a:blip>
                  <a:stretch>
                    <a:fillRect/>
                  </a:stretch>
                </xdr:blipFill>
                <xdr:spPr>
                  <a:xfrm>
                    <a:off x="562320" y="1735800"/>
                    <a:ext cx="914400" cy="914400"/>
                  </a:xfrm>
                  <a:prstGeom prst="rect">
                    <a:avLst/>
                  </a:prstGeom>
                </xdr:spPr>
              </xdr:pic>
              <xdr:pic>
                <xdr:nvPicPr>
                  <xdr:cNvPr id="27" name="Grafik 26" descr="Volltreffer">
                    <a:extLst>
                      <a:ext uri="{FF2B5EF4-FFF2-40B4-BE49-F238E27FC236}">
                        <a16:creationId xmlns:a16="http://schemas.microsoft.com/office/drawing/2014/main" id="{C54F30DC-B205-4F1D-8BC7-6E8027F21C07}"/>
                      </a:ext>
                    </a:extLst>
                  </xdr:cNvPr>
                  <xdr:cNvPicPr>
                    <a:picLocks noChangeAspect="1"/>
                  </xdr:cNvPicPr>
                </xdr:nvPicPr>
                <xdr:blipFill>
                  <a:blip xmlns:r="http://schemas.openxmlformats.org/officeDocument/2006/relationships" r:embed="rId23">
                    <a:extLst>
                      <a:ext uri="{28A0092B-C50C-407E-A947-70E740481C1C}">
                        <a14:useLocalDpi xmlns:a14="http://schemas.microsoft.com/office/drawing/2010/main" val="0"/>
                      </a:ext>
                      <a:ext uri="{96DAC541-7B7A-43D3-8B79-37D633B846F1}">
                        <asvg:svgBlip xmlns:asvg="http://schemas.microsoft.com/office/drawing/2016/SVG/main" r:embed="rId24"/>
                      </a:ext>
                    </a:extLst>
                  </a:blip>
                  <a:stretch>
                    <a:fillRect/>
                  </a:stretch>
                </xdr:blipFill>
                <xdr:spPr>
                  <a:xfrm>
                    <a:off x="3750300" y="3384540"/>
                    <a:ext cx="914400" cy="914400"/>
                  </a:xfrm>
                  <a:prstGeom prst="rect">
                    <a:avLst/>
                  </a:prstGeom>
                </xdr:spPr>
              </xdr:pic>
              <xdr:pic>
                <xdr:nvPicPr>
                  <xdr:cNvPr id="28" name="Grafik 27" descr="Lachendes Gesicht ohne Füllung">
                    <a:extLst>
                      <a:ext uri="{FF2B5EF4-FFF2-40B4-BE49-F238E27FC236}">
                        <a16:creationId xmlns:a16="http://schemas.microsoft.com/office/drawing/2014/main" id="{D37AF351-8EFE-4162-945C-6BA9F5B3C726}"/>
                      </a:ext>
                    </a:extLst>
                  </xdr:cNvPr>
                  <xdr:cNvPicPr>
                    <a:picLocks noChangeAspect="1"/>
                  </xdr:cNvPicPr>
                </xdr:nvPicPr>
                <xdr:blipFill>
                  <a:blip xmlns:r="http://schemas.openxmlformats.org/officeDocument/2006/relationships" r:embed="rId25">
                    <a:extLst>
                      <a:ext uri="{28A0092B-C50C-407E-A947-70E740481C1C}">
                        <a14:useLocalDpi xmlns:a14="http://schemas.microsoft.com/office/drawing/2010/main" val="0"/>
                      </a:ext>
                      <a:ext uri="{96DAC541-7B7A-43D3-8B79-37D633B846F1}">
                        <asvg:svgBlip xmlns:asvg="http://schemas.microsoft.com/office/drawing/2016/SVG/main" r:embed="rId26"/>
                      </a:ext>
                    </a:extLst>
                  </a:blip>
                  <a:stretch>
                    <a:fillRect/>
                  </a:stretch>
                </xdr:blipFill>
                <xdr:spPr>
                  <a:xfrm>
                    <a:off x="2053860" y="3406680"/>
                    <a:ext cx="1009380" cy="1009380"/>
                  </a:xfrm>
                  <a:prstGeom prst="rect">
                    <a:avLst/>
                  </a:prstGeom>
                </xdr:spPr>
              </xdr:pic>
              <xdr:grpSp>
                <xdr:nvGrpSpPr>
                  <xdr:cNvPr id="29" name="Gruppieren 28">
                    <a:extLst>
                      <a:ext uri="{FF2B5EF4-FFF2-40B4-BE49-F238E27FC236}">
                        <a16:creationId xmlns:a16="http://schemas.microsoft.com/office/drawing/2014/main" id="{03B1EFCB-EF5A-4FE4-B0C8-FF17C495FECD}"/>
                      </a:ext>
                    </a:extLst>
                  </xdr:cNvPr>
                  <xdr:cNvGrpSpPr/>
                </xdr:nvGrpSpPr>
                <xdr:grpSpPr>
                  <a:xfrm>
                    <a:off x="419100" y="266700"/>
                    <a:ext cx="922020" cy="944880"/>
                    <a:chOff x="419100" y="266700"/>
                    <a:chExt cx="922020" cy="944880"/>
                  </a:xfrm>
                </xdr:grpSpPr>
                <xdr:cxnSp macro="">
                  <xdr:nvCxnSpPr>
                    <xdr:cNvPr id="51" name="Gerader Verbinder 50">
                      <a:extLst>
                        <a:ext uri="{FF2B5EF4-FFF2-40B4-BE49-F238E27FC236}">
                          <a16:creationId xmlns:a16="http://schemas.microsoft.com/office/drawing/2014/main" id="{FE006EDC-F4B2-492E-86DE-A4F544E14369}"/>
                        </a:ext>
                      </a:extLst>
                    </xdr:cNvPr>
                    <xdr:cNvCxnSpPr/>
                  </xdr:nvCxnSpPr>
                  <xdr:spPr>
                    <a:xfrm>
                      <a:off x="419100" y="266700"/>
                      <a:ext cx="861060" cy="929640"/>
                    </a:xfrm>
                    <a:prstGeom prst="line">
                      <a:avLst/>
                    </a:prstGeom>
                    <a:ln w="57150">
                      <a:solidFill>
                        <a:srgbClr val="FF0000"/>
                      </a:solidFill>
                    </a:ln>
                  </xdr:spPr>
                  <xdr:style>
                    <a:lnRef idx="1">
                      <a:schemeClr val="accent1"/>
                    </a:lnRef>
                    <a:fillRef idx="0">
                      <a:schemeClr val="accent1"/>
                    </a:fillRef>
                    <a:effectRef idx="0">
                      <a:schemeClr val="accent1"/>
                    </a:effectRef>
                    <a:fontRef idx="minor">
                      <a:schemeClr val="tx1"/>
                    </a:fontRef>
                  </xdr:style>
                </xdr:cxnSp>
                <xdr:cxnSp macro="">
                  <xdr:nvCxnSpPr>
                    <xdr:cNvPr id="52" name="Gerader Verbinder 51">
                      <a:extLst>
                        <a:ext uri="{FF2B5EF4-FFF2-40B4-BE49-F238E27FC236}">
                          <a16:creationId xmlns:a16="http://schemas.microsoft.com/office/drawing/2014/main" id="{90819FBB-1BF9-42A0-A4A9-D6648F3A8F2E}"/>
                        </a:ext>
                      </a:extLst>
                    </xdr:cNvPr>
                    <xdr:cNvCxnSpPr/>
                  </xdr:nvCxnSpPr>
                  <xdr:spPr>
                    <a:xfrm flipH="1">
                      <a:off x="495300" y="289560"/>
                      <a:ext cx="845820" cy="922020"/>
                    </a:xfrm>
                    <a:prstGeom prst="line">
                      <a:avLst/>
                    </a:prstGeom>
                    <a:ln w="57150">
                      <a:solidFill>
                        <a:srgbClr val="FF0000"/>
                      </a:solidFill>
                    </a:ln>
                  </xdr:spPr>
                  <xdr:style>
                    <a:lnRef idx="1">
                      <a:schemeClr val="accent1"/>
                    </a:lnRef>
                    <a:fillRef idx="0">
                      <a:schemeClr val="accent1"/>
                    </a:fillRef>
                    <a:effectRef idx="0">
                      <a:schemeClr val="accent1"/>
                    </a:effectRef>
                    <a:fontRef idx="minor">
                      <a:schemeClr val="tx1"/>
                    </a:fontRef>
                  </xdr:style>
                </xdr:cxnSp>
              </xdr:grpSp>
              <xdr:grpSp>
                <xdr:nvGrpSpPr>
                  <xdr:cNvPr id="30" name="Gruppieren 29">
                    <a:extLst>
                      <a:ext uri="{FF2B5EF4-FFF2-40B4-BE49-F238E27FC236}">
                        <a16:creationId xmlns:a16="http://schemas.microsoft.com/office/drawing/2014/main" id="{A6E238DC-F72E-4F44-BC9F-BFD87609E86D}"/>
                      </a:ext>
                    </a:extLst>
                  </xdr:cNvPr>
                  <xdr:cNvGrpSpPr/>
                </xdr:nvGrpSpPr>
                <xdr:grpSpPr>
                  <a:xfrm>
                    <a:off x="2857500" y="236220"/>
                    <a:ext cx="922020" cy="944880"/>
                    <a:chOff x="419100" y="266700"/>
                    <a:chExt cx="922020" cy="944880"/>
                  </a:xfrm>
                </xdr:grpSpPr>
                <xdr:cxnSp macro="">
                  <xdr:nvCxnSpPr>
                    <xdr:cNvPr id="49" name="Gerader Verbinder 48">
                      <a:extLst>
                        <a:ext uri="{FF2B5EF4-FFF2-40B4-BE49-F238E27FC236}">
                          <a16:creationId xmlns:a16="http://schemas.microsoft.com/office/drawing/2014/main" id="{7C7F8AB7-4BEE-4D68-B36F-0E9C90A313C8}"/>
                        </a:ext>
                      </a:extLst>
                    </xdr:cNvPr>
                    <xdr:cNvCxnSpPr/>
                  </xdr:nvCxnSpPr>
                  <xdr:spPr>
                    <a:xfrm>
                      <a:off x="419100" y="266700"/>
                      <a:ext cx="861060" cy="929640"/>
                    </a:xfrm>
                    <a:prstGeom prst="line">
                      <a:avLst/>
                    </a:prstGeom>
                    <a:ln w="57150">
                      <a:solidFill>
                        <a:srgbClr val="FF0000"/>
                      </a:solidFill>
                    </a:ln>
                  </xdr:spPr>
                  <xdr:style>
                    <a:lnRef idx="1">
                      <a:schemeClr val="accent1"/>
                    </a:lnRef>
                    <a:fillRef idx="0">
                      <a:schemeClr val="accent1"/>
                    </a:fillRef>
                    <a:effectRef idx="0">
                      <a:schemeClr val="accent1"/>
                    </a:effectRef>
                    <a:fontRef idx="minor">
                      <a:schemeClr val="tx1"/>
                    </a:fontRef>
                  </xdr:style>
                </xdr:cxnSp>
                <xdr:cxnSp macro="">
                  <xdr:nvCxnSpPr>
                    <xdr:cNvPr id="50" name="Gerader Verbinder 49">
                      <a:extLst>
                        <a:ext uri="{FF2B5EF4-FFF2-40B4-BE49-F238E27FC236}">
                          <a16:creationId xmlns:a16="http://schemas.microsoft.com/office/drawing/2014/main" id="{2A17284E-4710-4AFE-9CCA-EC6F0788112E}"/>
                        </a:ext>
                      </a:extLst>
                    </xdr:cNvPr>
                    <xdr:cNvCxnSpPr/>
                  </xdr:nvCxnSpPr>
                  <xdr:spPr>
                    <a:xfrm flipH="1">
                      <a:off x="495300" y="289560"/>
                      <a:ext cx="845820" cy="922020"/>
                    </a:xfrm>
                    <a:prstGeom prst="line">
                      <a:avLst/>
                    </a:prstGeom>
                    <a:ln w="57150">
                      <a:solidFill>
                        <a:srgbClr val="FF0000"/>
                      </a:solidFill>
                    </a:ln>
                  </xdr:spPr>
                  <xdr:style>
                    <a:lnRef idx="1">
                      <a:schemeClr val="accent1"/>
                    </a:lnRef>
                    <a:fillRef idx="0">
                      <a:schemeClr val="accent1"/>
                    </a:fillRef>
                    <a:effectRef idx="0">
                      <a:schemeClr val="accent1"/>
                    </a:effectRef>
                    <a:fontRef idx="minor">
                      <a:schemeClr val="tx1"/>
                    </a:fontRef>
                  </xdr:style>
                </xdr:cxnSp>
              </xdr:grpSp>
              <xdr:grpSp>
                <xdr:nvGrpSpPr>
                  <xdr:cNvPr id="31" name="Gruppieren 30">
                    <a:extLst>
                      <a:ext uri="{FF2B5EF4-FFF2-40B4-BE49-F238E27FC236}">
                        <a16:creationId xmlns:a16="http://schemas.microsoft.com/office/drawing/2014/main" id="{EAE2AFBB-DBE7-4056-BB56-6DF3F3A5DF4C}"/>
                      </a:ext>
                    </a:extLst>
                  </xdr:cNvPr>
                  <xdr:cNvGrpSpPr/>
                </xdr:nvGrpSpPr>
                <xdr:grpSpPr>
                  <a:xfrm>
                    <a:off x="4297680" y="312420"/>
                    <a:ext cx="922020" cy="944880"/>
                    <a:chOff x="419100" y="266700"/>
                    <a:chExt cx="922020" cy="944880"/>
                  </a:xfrm>
                </xdr:grpSpPr>
                <xdr:cxnSp macro="">
                  <xdr:nvCxnSpPr>
                    <xdr:cNvPr id="47" name="Gerader Verbinder 46">
                      <a:extLst>
                        <a:ext uri="{FF2B5EF4-FFF2-40B4-BE49-F238E27FC236}">
                          <a16:creationId xmlns:a16="http://schemas.microsoft.com/office/drawing/2014/main" id="{A64861FD-B9BE-4128-80CE-47EFBF424C05}"/>
                        </a:ext>
                      </a:extLst>
                    </xdr:cNvPr>
                    <xdr:cNvCxnSpPr/>
                  </xdr:nvCxnSpPr>
                  <xdr:spPr>
                    <a:xfrm>
                      <a:off x="419100" y="266700"/>
                      <a:ext cx="861060" cy="929640"/>
                    </a:xfrm>
                    <a:prstGeom prst="line">
                      <a:avLst/>
                    </a:prstGeom>
                    <a:ln w="57150">
                      <a:solidFill>
                        <a:srgbClr val="FF0000"/>
                      </a:solidFill>
                    </a:ln>
                  </xdr:spPr>
                  <xdr:style>
                    <a:lnRef idx="1">
                      <a:schemeClr val="accent1"/>
                    </a:lnRef>
                    <a:fillRef idx="0">
                      <a:schemeClr val="accent1"/>
                    </a:fillRef>
                    <a:effectRef idx="0">
                      <a:schemeClr val="accent1"/>
                    </a:effectRef>
                    <a:fontRef idx="minor">
                      <a:schemeClr val="tx1"/>
                    </a:fontRef>
                  </xdr:style>
                </xdr:cxnSp>
                <xdr:cxnSp macro="">
                  <xdr:nvCxnSpPr>
                    <xdr:cNvPr id="48" name="Gerader Verbinder 47">
                      <a:extLst>
                        <a:ext uri="{FF2B5EF4-FFF2-40B4-BE49-F238E27FC236}">
                          <a16:creationId xmlns:a16="http://schemas.microsoft.com/office/drawing/2014/main" id="{D9C40294-E520-449D-A4D3-0B5D4973BF13}"/>
                        </a:ext>
                      </a:extLst>
                    </xdr:cNvPr>
                    <xdr:cNvCxnSpPr/>
                  </xdr:nvCxnSpPr>
                  <xdr:spPr>
                    <a:xfrm flipH="1">
                      <a:off x="495300" y="289560"/>
                      <a:ext cx="845820" cy="922020"/>
                    </a:xfrm>
                    <a:prstGeom prst="line">
                      <a:avLst/>
                    </a:prstGeom>
                    <a:ln w="57150">
                      <a:solidFill>
                        <a:srgbClr val="FF0000"/>
                      </a:solidFill>
                    </a:ln>
                  </xdr:spPr>
                  <xdr:style>
                    <a:lnRef idx="1">
                      <a:schemeClr val="accent1"/>
                    </a:lnRef>
                    <a:fillRef idx="0">
                      <a:schemeClr val="accent1"/>
                    </a:fillRef>
                    <a:effectRef idx="0">
                      <a:schemeClr val="accent1"/>
                    </a:effectRef>
                    <a:fontRef idx="minor">
                      <a:schemeClr val="tx1"/>
                    </a:fontRef>
                  </xdr:style>
                </xdr:cxnSp>
              </xdr:grpSp>
              <xdr:sp macro="" textlink="">
                <xdr:nvSpPr>
                  <xdr:cNvPr id="32" name="Rechteck: abgerundete Ecken 31">
                    <a:extLst>
                      <a:ext uri="{FF2B5EF4-FFF2-40B4-BE49-F238E27FC236}">
                        <a16:creationId xmlns:a16="http://schemas.microsoft.com/office/drawing/2014/main" id="{46C58C1E-F05C-4718-8CC5-FD39B1BE8DFD}"/>
                      </a:ext>
                    </a:extLst>
                  </xdr:cNvPr>
                  <xdr:cNvSpPr/>
                </xdr:nvSpPr>
                <xdr:spPr>
                  <a:xfrm>
                    <a:off x="297180" y="129540"/>
                    <a:ext cx="5135880" cy="1257300"/>
                  </a:xfrm>
                  <a:prstGeom prst="roundRect">
                    <a:avLst/>
                  </a:prstGeom>
                  <a:noFill/>
                  <a:ln w="38100">
                    <a:solidFill>
                      <a:srgbClr val="FF0000"/>
                    </a:solidFill>
                  </a:ln>
                </xdr:spPr>
                <xdr:style>
                  <a:lnRef idx="2">
                    <a:schemeClr val="accent1">
                      <a:shade val="50000"/>
                    </a:schemeClr>
                  </a:lnRef>
                  <a:fillRef idx="1">
                    <a:schemeClr val="accent1"/>
                  </a:fillRef>
                  <a:effectRef idx="0">
                    <a:schemeClr val="accent1"/>
                  </a:effectRef>
                  <a:fontRef idx="minor">
                    <a:schemeClr val="lt1"/>
                  </a:fontRef>
                </xdr:style>
                <xdr:txBody>
                  <a:bodyPr vertOverflow="clip" horzOverflow="clip" rtlCol="0" anchor="t"/>
                  <a:lstStyle/>
                  <a:p>
                    <a:pPr algn="l"/>
                    <a:endParaRPr lang="de-DE" sz="1100"/>
                  </a:p>
                </xdr:txBody>
              </xdr:sp>
              <xdr:pic>
                <xdr:nvPicPr>
                  <xdr:cNvPr id="33" name="Grafik 32" descr="Glühlampe">
                    <a:extLst>
                      <a:ext uri="{FF2B5EF4-FFF2-40B4-BE49-F238E27FC236}">
                        <a16:creationId xmlns:a16="http://schemas.microsoft.com/office/drawing/2014/main" id="{4C6A34E8-9EB9-4EBD-9B4C-482D0A144DE6}"/>
                      </a:ext>
                    </a:extLst>
                  </xdr:cNvPr>
                  <xdr:cNvPicPr>
                    <a:picLocks noChangeAspect="1"/>
                  </xdr:cNvPicPr>
                </xdr:nvPicPr>
                <xdr:blipFill>
                  <a:blip xmlns:r="http://schemas.openxmlformats.org/officeDocument/2006/relationships" r:embed="rId27">
                    <a:extLst>
                      <a:ext uri="{28A0092B-C50C-407E-A947-70E740481C1C}">
                        <a14:useLocalDpi xmlns:a14="http://schemas.microsoft.com/office/drawing/2010/main" val="0"/>
                      </a:ext>
                      <a:ext uri="{96DAC541-7B7A-43D3-8B79-37D633B846F1}">
                        <asvg:svgBlip xmlns:asvg="http://schemas.microsoft.com/office/drawing/2016/SVG/main" r:embed="rId28"/>
                      </a:ext>
                    </a:extLst>
                  </a:blip>
                  <a:stretch>
                    <a:fillRect/>
                  </a:stretch>
                </xdr:blipFill>
                <xdr:spPr>
                  <a:xfrm>
                    <a:off x="297180" y="1706880"/>
                    <a:ext cx="487680" cy="487680"/>
                  </a:xfrm>
                  <a:prstGeom prst="rect">
                    <a:avLst/>
                  </a:prstGeom>
                </xdr:spPr>
              </xdr:pic>
              <xdr:sp macro="" textlink="">
                <xdr:nvSpPr>
                  <xdr:cNvPr id="34" name="Textfeld 33">
                    <a:extLst>
                      <a:ext uri="{FF2B5EF4-FFF2-40B4-BE49-F238E27FC236}">
                        <a16:creationId xmlns:a16="http://schemas.microsoft.com/office/drawing/2014/main" id="{A932F7F3-830F-4AA0-BEBE-628C857268BA}"/>
                      </a:ext>
                    </a:extLst>
                  </xdr:cNvPr>
                  <xdr:cNvSpPr txBox="1"/>
                </xdr:nvSpPr>
                <xdr:spPr>
                  <a:xfrm>
                    <a:off x="5775960" y="129540"/>
                    <a:ext cx="2514600" cy="434340"/>
                  </a:xfrm>
                  <a:prstGeom prst="rect">
                    <a:avLst/>
                  </a:prstGeom>
                  <a:noFill/>
                  <a:ln w="9525" cmpd="sng">
                    <a:noFill/>
                  </a:ln>
                </xdr:spPr>
                <xdr:style>
                  <a:lnRef idx="0">
                    <a:scrgbClr r="0" g="0" b="0"/>
                  </a:lnRef>
                  <a:fillRef idx="0">
                    <a:scrgbClr r="0" g="0" b="0"/>
                  </a:fillRef>
                  <a:effectRef idx="0">
                    <a:scrgbClr r="0" g="0" b="0"/>
                  </a:effectRef>
                  <a:fontRef idx="minor">
                    <a:schemeClr val="dk1"/>
                  </a:fontRef>
                </xdr:style>
                <xdr:txBody>
                  <a:bodyPr vertOverflow="clip" horzOverflow="clip" wrap="square" rtlCol="0" anchor="t"/>
                  <a:lstStyle/>
                  <a:p>
                    <a:r>
                      <a:rPr lang="de-DE" sz="2000"/>
                      <a:t>Vermeide</a:t>
                    </a:r>
                    <a:r>
                      <a:rPr lang="de-DE" sz="2000" baseline="0"/>
                      <a:t> Ablenkung!</a:t>
                    </a:r>
                    <a:endParaRPr lang="de-DE" sz="2000"/>
                  </a:p>
                </xdr:txBody>
              </xdr:sp>
              <xdr:sp macro="" textlink="">
                <xdr:nvSpPr>
                  <xdr:cNvPr id="35" name="Rechteck: abgerundete Ecken 34">
                    <a:extLst>
                      <a:ext uri="{FF2B5EF4-FFF2-40B4-BE49-F238E27FC236}">
                        <a16:creationId xmlns:a16="http://schemas.microsoft.com/office/drawing/2014/main" id="{FFE525B0-CBA6-4BF2-8F05-58A0A6C6CEAF}"/>
                      </a:ext>
                    </a:extLst>
                  </xdr:cNvPr>
                  <xdr:cNvSpPr/>
                </xdr:nvSpPr>
                <xdr:spPr>
                  <a:xfrm>
                    <a:off x="5562600" y="121920"/>
                    <a:ext cx="2956560" cy="1257300"/>
                  </a:xfrm>
                  <a:prstGeom prst="roundRect">
                    <a:avLst/>
                  </a:prstGeom>
                  <a:noFill/>
                  <a:ln w="38100">
                    <a:solidFill>
                      <a:srgbClr val="FF0000"/>
                    </a:solidFill>
                  </a:ln>
                </xdr:spPr>
                <xdr:style>
                  <a:lnRef idx="2">
                    <a:schemeClr val="accent1">
                      <a:shade val="50000"/>
                    </a:schemeClr>
                  </a:lnRef>
                  <a:fillRef idx="1">
                    <a:schemeClr val="accent1"/>
                  </a:fillRef>
                  <a:effectRef idx="0">
                    <a:schemeClr val="accent1"/>
                  </a:effectRef>
                  <a:fontRef idx="minor">
                    <a:schemeClr val="lt1"/>
                  </a:fontRef>
                </xdr:style>
                <xdr:txBody>
                  <a:bodyPr vertOverflow="clip" horzOverflow="clip" rtlCol="0" anchor="t"/>
                  <a:lstStyle/>
                  <a:p>
                    <a:pPr algn="l"/>
                    <a:endParaRPr lang="de-DE" sz="1100"/>
                  </a:p>
                </xdr:txBody>
              </xdr:sp>
              <xdr:sp macro="" textlink="">
                <xdr:nvSpPr>
                  <xdr:cNvPr id="36" name="Rechteck: abgerundete Ecken 35">
                    <a:extLst>
                      <a:ext uri="{FF2B5EF4-FFF2-40B4-BE49-F238E27FC236}">
                        <a16:creationId xmlns:a16="http://schemas.microsoft.com/office/drawing/2014/main" id="{E88F2CE7-7F44-4F87-BDF3-50166B0DA623}"/>
                      </a:ext>
                    </a:extLst>
                  </xdr:cNvPr>
                  <xdr:cNvSpPr/>
                </xdr:nvSpPr>
                <xdr:spPr>
                  <a:xfrm>
                    <a:off x="5554980" y="1516380"/>
                    <a:ext cx="2994660" cy="1257300"/>
                  </a:xfrm>
                  <a:prstGeom prst="roundRect">
                    <a:avLst/>
                  </a:prstGeom>
                  <a:noFill/>
                  <a:ln w="38100">
                    <a:solidFill>
                      <a:srgbClr val="00B050"/>
                    </a:solidFill>
                  </a:ln>
                </xdr:spPr>
                <xdr:style>
                  <a:lnRef idx="2">
                    <a:schemeClr val="accent1">
                      <a:shade val="50000"/>
                    </a:schemeClr>
                  </a:lnRef>
                  <a:fillRef idx="1">
                    <a:schemeClr val="accent1"/>
                  </a:fillRef>
                  <a:effectRef idx="0">
                    <a:schemeClr val="accent1"/>
                  </a:effectRef>
                  <a:fontRef idx="minor">
                    <a:schemeClr val="lt1"/>
                  </a:fontRef>
                </xdr:style>
                <xdr:txBody>
                  <a:bodyPr vertOverflow="clip" horzOverflow="clip" rtlCol="0" anchor="t"/>
                  <a:lstStyle/>
                  <a:p>
                    <a:pPr algn="l"/>
                    <a:endParaRPr lang="de-DE" sz="1100"/>
                  </a:p>
                </xdr:txBody>
              </xdr:sp>
              <xdr:sp macro="" textlink="">
                <xdr:nvSpPr>
                  <xdr:cNvPr id="37" name="Textfeld 36">
                    <a:extLst>
                      <a:ext uri="{FF2B5EF4-FFF2-40B4-BE49-F238E27FC236}">
                        <a16:creationId xmlns:a16="http://schemas.microsoft.com/office/drawing/2014/main" id="{340DFF2C-2A45-4E0A-ABC8-14C034782949}"/>
                      </a:ext>
                    </a:extLst>
                  </xdr:cNvPr>
                  <xdr:cNvSpPr txBox="1"/>
                </xdr:nvSpPr>
                <xdr:spPr>
                  <a:xfrm>
                    <a:off x="5783580" y="495300"/>
                    <a:ext cx="2514600" cy="434340"/>
                  </a:xfrm>
                  <a:prstGeom prst="rect">
                    <a:avLst/>
                  </a:prstGeom>
                  <a:noFill/>
                  <a:ln w="9525" cmpd="sng">
                    <a:noFill/>
                  </a:ln>
                </xdr:spPr>
                <xdr:style>
                  <a:lnRef idx="0">
                    <a:scrgbClr r="0" g="0" b="0"/>
                  </a:lnRef>
                  <a:fillRef idx="0">
                    <a:scrgbClr r="0" g="0" b="0"/>
                  </a:fillRef>
                  <a:effectRef idx="0">
                    <a:scrgbClr r="0" g="0" b="0"/>
                  </a:effectRef>
                  <a:fontRef idx="minor">
                    <a:schemeClr val="dk1"/>
                  </a:fontRef>
                </xdr:style>
                <xdr:txBody>
                  <a:bodyPr vertOverflow="clip" horzOverflow="clip" wrap="square" rtlCol="0" anchor="t"/>
                  <a:lstStyle/>
                  <a:p>
                    <a:r>
                      <a:rPr lang="de-DE" sz="2000"/>
                      <a:t>Lege dein Handy weg!</a:t>
                    </a:r>
                  </a:p>
                </xdr:txBody>
              </xdr:sp>
              <xdr:sp macro="" textlink="">
                <xdr:nvSpPr>
                  <xdr:cNvPr id="38" name="Textfeld 37">
                    <a:extLst>
                      <a:ext uri="{FF2B5EF4-FFF2-40B4-BE49-F238E27FC236}">
                        <a16:creationId xmlns:a16="http://schemas.microsoft.com/office/drawing/2014/main" id="{21DEFA4F-862E-4E46-9793-42496F60798E}"/>
                      </a:ext>
                    </a:extLst>
                  </xdr:cNvPr>
                  <xdr:cNvSpPr txBox="1"/>
                </xdr:nvSpPr>
                <xdr:spPr>
                  <a:xfrm>
                    <a:off x="5897880" y="876300"/>
                    <a:ext cx="2811780" cy="434340"/>
                  </a:xfrm>
                  <a:prstGeom prst="rect">
                    <a:avLst/>
                  </a:prstGeom>
                  <a:noFill/>
                  <a:ln w="9525" cmpd="sng">
                    <a:noFill/>
                  </a:ln>
                </xdr:spPr>
                <xdr:style>
                  <a:lnRef idx="0">
                    <a:scrgbClr r="0" g="0" b="0"/>
                  </a:lnRef>
                  <a:fillRef idx="0">
                    <a:scrgbClr r="0" g="0" b="0"/>
                  </a:fillRef>
                  <a:effectRef idx="0">
                    <a:scrgbClr r="0" g="0" b="0"/>
                  </a:effectRef>
                  <a:fontRef idx="minor">
                    <a:schemeClr val="dk1"/>
                  </a:fontRef>
                </xdr:style>
                <xdr:txBody>
                  <a:bodyPr vertOverflow="clip" horzOverflow="clip" wrap="square" rtlCol="0" anchor="t"/>
                  <a:lstStyle/>
                  <a:p>
                    <a:r>
                      <a:rPr lang="de-DE" sz="2000"/>
                      <a:t>Ruhige Umgebung!</a:t>
                    </a:r>
                  </a:p>
                </xdr:txBody>
              </xdr:sp>
              <xdr:sp macro="" textlink="">
                <xdr:nvSpPr>
                  <xdr:cNvPr id="39" name="Textfeld 38">
                    <a:extLst>
                      <a:ext uri="{FF2B5EF4-FFF2-40B4-BE49-F238E27FC236}">
                        <a16:creationId xmlns:a16="http://schemas.microsoft.com/office/drawing/2014/main" id="{9E0C97EE-E611-4160-8662-542F841EFDE3}"/>
                      </a:ext>
                    </a:extLst>
                  </xdr:cNvPr>
                  <xdr:cNvSpPr txBox="1"/>
                </xdr:nvSpPr>
                <xdr:spPr>
                  <a:xfrm>
                    <a:off x="6614160" y="1577340"/>
                    <a:ext cx="1813560" cy="434340"/>
                  </a:xfrm>
                  <a:prstGeom prst="rect">
                    <a:avLst/>
                  </a:prstGeom>
                  <a:noFill/>
                  <a:ln w="9525" cmpd="sng">
                    <a:noFill/>
                  </a:ln>
                </xdr:spPr>
                <xdr:style>
                  <a:lnRef idx="0">
                    <a:scrgbClr r="0" g="0" b="0"/>
                  </a:lnRef>
                  <a:fillRef idx="0">
                    <a:scrgbClr r="0" g="0" b="0"/>
                  </a:fillRef>
                  <a:effectRef idx="0">
                    <a:scrgbClr r="0" g="0" b="0"/>
                  </a:effectRef>
                  <a:fontRef idx="minor">
                    <a:schemeClr val="dk1"/>
                  </a:fontRef>
                </xdr:style>
                <xdr:txBody>
                  <a:bodyPr vertOverflow="clip" horzOverflow="clip" wrap="square" rtlCol="0" anchor="t"/>
                  <a:lstStyle/>
                  <a:p>
                    <a:r>
                      <a:rPr lang="de-DE" sz="2000"/>
                      <a:t>Fokus!</a:t>
                    </a:r>
                  </a:p>
                </xdr:txBody>
              </xdr:sp>
              <xdr:sp macro="" textlink="">
                <xdr:nvSpPr>
                  <xdr:cNvPr id="40" name="Textfeld 39">
                    <a:extLst>
                      <a:ext uri="{FF2B5EF4-FFF2-40B4-BE49-F238E27FC236}">
                        <a16:creationId xmlns:a16="http://schemas.microsoft.com/office/drawing/2014/main" id="{47182850-514C-49DD-811C-12AFB0625852}"/>
                      </a:ext>
                    </a:extLst>
                  </xdr:cNvPr>
                  <xdr:cNvSpPr txBox="1"/>
                </xdr:nvSpPr>
                <xdr:spPr>
                  <a:xfrm>
                    <a:off x="6035040" y="1912620"/>
                    <a:ext cx="2400300" cy="434340"/>
                  </a:xfrm>
                  <a:prstGeom prst="rect">
                    <a:avLst/>
                  </a:prstGeom>
                  <a:noFill/>
                  <a:ln w="9525" cmpd="sng">
                    <a:noFill/>
                  </a:ln>
                </xdr:spPr>
                <xdr:style>
                  <a:lnRef idx="0">
                    <a:scrgbClr r="0" g="0" b="0"/>
                  </a:lnRef>
                  <a:fillRef idx="0">
                    <a:scrgbClr r="0" g="0" b="0"/>
                  </a:fillRef>
                  <a:effectRef idx="0">
                    <a:scrgbClr r="0" g="0" b="0"/>
                  </a:effectRef>
                  <a:fontRef idx="minor">
                    <a:schemeClr val="dk1"/>
                  </a:fontRef>
                </xdr:style>
                <xdr:txBody>
                  <a:bodyPr vertOverflow="clip" horzOverflow="clip" wrap="square" rtlCol="0" anchor="t"/>
                  <a:lstStyle/>
                  <a:p>
                    <a:r>
                      <a:rPr lang="de-DE" sz="2000"/>
                      <a:t>Mache dir Notizen.</a:t>
                    </a:r>
                  </a:p>
                </xdr:txBody>
              </xdr:sp>
              <xdr:sp macro="" textlink="">
                <xdr:nvSpPr>
                  <xdr:cNvPr id="41" name="Textfeld 40">
                    <a:extLst>
                      <a:ext uri="{FF2B5EF4-FFF2-40B4-BE49-F238E27FC236}">
                        <a16:creationId xmlns:a16="http://schemas.microsoft.com/office/drawing/2014/main" id="{24541192-8940-45FB-AC85-484BF1B9E3A0}"/>
                      </a:ext>
                    </a:extLst>
                  </xdr:cNvPr>
                  <xdr:cNvSpPr txBox="1"/>
                </xdr:nvSpPr>
                <xdr:spPr>
                  <a:xfrm>
                    <a:off x="5577840" y="2270760"/>
                    <a:ext cx="3032760" cy="411480"/>
                  </a:xfrm>
                  <a:prstGeom prst="rect">
                    <a:avLst/>
                  </a:prstGeom>
                  <a:noFill/>
                  <a:ln w="9525" cmpd="sng">
                    <a:noFill/>
                  </a:ln>
                </xdr:spPr>
                <xdr:style>
                  <a:lnRef idx="0">
                    <a:scrgbClr r="0" g="0" b="0"/>
                  </a:lnRef>
                  <a:fillRef idx="0">
                    <a:scrgbClr r="0" g="0" b="0"/>
                  </a:fillRef>
                  <a:effectRef idx="0">
                    <a:scrgbClr r="0" g="0" b="0"/>
                  </a:effectRef>
                  <a:fontRef idx="minor">
                    <a:schemeClr val="dk1"/>
                  </a:fontRef>
                </xdr:style>
                <xdr:txBody>
                  <a:bodyPr vertOverflow="clip" horzOverflow="clip" wrap="square" rtlCol="0" anchor="t"/>
                  <a:lstStyle/>
                  <a:p>
                    <a:r>
                      <a:rPr lang="de-DE" sz="2000"/>
                      <a:t>Rechne die Aufgaben</a:t>
                    </a:r>
                    <a:r>
                      <a:rPr lang="de-DE" sz="2000" baseline="0"/>
                      <a:t> nach.</a:t>
                    </a:r>
                    <a:endParaRPr lang="de-DE" sz="2000"/>
                  </a:p>
                </xdr:txBody>
              </xdr:sp>
              <xdr:sp macro="" textlink="">
                <xdr:nvSpPr>
                  <xdr:cNvPr id="42" name="Textfeld 41">
                    <a:extLst>
                      <a:ext uri="{FF2B5EF4-FFF2-40B4-BE49-F238E27FC236}">
                        <a16:creationId xmlns:a16="http://schemas.microsoft.com/office/drawing/2014/main" id="{13F6A401-5F69-491F-B7CB-10ADE7BE50E7}"/>
                      </a:ext>
                    </a:extLst>
                  </xdr:cNvPr>
                  <xdr:cNvSpPr txBox="1"/>
                </xdr:nvSpPr>
                <xdr:spPr>
                  <a:xfrm>
                    <a:off x="5615940" y="3703320"/>
                    <a:ext cx="2872740" cy="510540"/>
                  </a:xfrm>
                  <a:prstGeom prst="rect">
                    <a:avLst/>
                  </a:prstGeom>
                  <a:noFill/>
                  <a:ln w="9525" cmpd="sng">
                    <a:noFill/>
                  </a:ln>
                </xdr:spPr>
                <xdr:style>
                  <a:lnRef idx="0">
                    <a:scrgbClr r="0" g="0" b="0"/>
                  </a:lnRef>
                  <a:fillRef idx="0">
                    <a:scrgbClr r="0" g="0" b="0"/>
                  </a:fillRef>
                  <a:effectRef idx="0">
                    <a:scrgbClr r="0" g="0" b="0"/>
                  </a:effectRef>
                  <a:fontRef idx="minor">
                    <a:schemeClr val="dk1"/>
                  </a:fontRef>
                </xdr:style>
                <xdr:txBody>
                  <a:bodyPr vertOverflow="clip" horzOverflow="clip" wrap="square" rtlCol="0" anchor="t"/>
                  <a:lstStyle/>
                  <a:p>
                    <a:r>
                      <a:rPr lang="de-DE" sz="2000"/>
                      <a:t>Habe</a:t>
                    </a:r>
                    <a:r>
                      <a:rPr lang="de-DE" sz="2000" baseline="0"/>
                      <a:t> Spaß und lerne :-) </a:t>
                    </a:r>
                    <a:endParaRPr lang="de-DE" sz="2000"/>
                  </a:p>
                </xdr:txBody>
              </xdr:sp>
              <xdr:pic>
                <xdr:nvPicPr>
                  <xdr:cNvPr id="43" name="Grafik 42" descr="Laptop">
                    <a:extLst>
                      <a:ext uri="{FF2B5EF4-FFF2-40B4-BE49-F238E27FC236}">
                        <a16:creationId xmlns:a16="http://schemas.microsoft.com/office/drawing/2014/main" id="{5A278524-6BFE-4BE1-BAE5-11DD81874103}"/>
                      </a:ext>
                    </a:extLst>
                  </xdr:cNvPr>
                  <xdr:cNvPicPr>
                    <a:picLocks noChangeAspect="1"/>
                  </xdr:cNvPicPr>
                </xdr:nvPicPr>
                <xdr:blipFill>
                  <a:blip xmlns:r="http://schemas.openxmlformats.org/officeDocument/2006/relationships" r:embed="rId29">
                    <a:extLst>
                      <a:ext uri="{28A0092B-C50C-407E-A947-70E740481C1C}">
                        <a14:useLocalDpi xmlns:a14="http://schemas.microsoft.com/office/drawing/2010/main" val="0"/>
                      </a:ext>
                      <a:ext uri="{96DAC541-7B7A-43D3-8B79-37D633B846F1}">
                        <asvg:svgBlip xmlns:asvg="http://schemas.microsoft.com/office/drawing/2016/SVG/main" r:embed="rId30"/>
                      </a:ext>
                    </a:extLst>
                  </a:blip>
                  <a:stretch>
                    <a:fillRect/>
                  </a:stretch>
                </xdr:blipFill>
                <xdr:spPr>
                  <a:xfrm>
                    <a:off x="4130040" y="1691640"/>
                    <a:ext cx="1066800" cy="1066800"/>
                  </a:xfrm>
                  <a:prstGeom prst="rect">
                    <a:avLst/>
                  </a:prstGeom>
                </xdr:spPr>
              </xdr:pic>
              <xdr:grpSp>
                <xdr:nvGrpSpPr>
                  <xdr:cNvPr id="44" name="Gruppieren 43">
                    <a:extLst>
                      <a:ext uri="{FF2B5EF4-FFF2-40B4-BE49-F238E27FC236}">
                        <a16:creationId xmlns:a16="http://schemas.microsoft.com/office/drawing/2014/main" id="{8AE5BF43-0EED-44FE-8C98-EE93414DB1CC}"/>
                      </a:ext>
                    </a:extLst>
                  </xdr:cNvPr>
                  <xdr:cNvGrpSpPr/>
                </xdr:nvGrpSpPr>
                <xdr:grpSpPr>
                  <a:xfrm>
                    <a:off x="1569720" y="297180"/>
                    <a:ext cx="922020" cy="944880"/>
                    <a:chOff x="419100" y="266700"/>
                    <a:chExt cx="922020" cy="944880"/>
                  </a:xfrm>
                </xdr:grpSpPr>
                <xdr:cxnSp macro="">
                  <xdr:nvCxnSpPr>
                    <xdr:cNvPr id="45" name="Gerader Verbinder 44">
                      <a:extLst>
                        <a:ext uri="{FF2B5EF4-FFF2-40B4-BE49-F238E27FC236}">
                          <a16:creationId xmlns:a16="http://schemas.microsoft.com/office/drawing/2014/main" id="{5D48DF98-FA42-420F-9DC2-DAD9C88F5A46}"/>
                        </a:ext>
                      </a:extLst>
                    </xdr:cNvPr>
                    <xdr:cNvCxnSpPr/>
                  </xdr:nvCxnSpPr>
                  <xdr:spPr>
                    <a:xfrm>
                      <a:off x="419100" y="266700"/>
                      <a:ext cx="861060" cy="929640"/>
                    </a:xfrm>
                    <a:prstGeom prst="line">
                      <a:avLst/>
                    </a:prstGeom>
                    <a:ln w="57150">
                      <a:solidFill>
                        <a:srgbClr val="FF0000"/>
                      </a:solidFill>
                    </a:ln>
                  </xdr:spPr>
                  <xdr:style>
                    <a:lnRef idx="1">
                      <a:schemeClr val="accent1"/>
                    </a:lnRef>
                    <a:fillRef idx="0">
                      <a:schemeClr val="accent1"/>
                    </a:fillRef>
                    <a:effectRef idx="0">
                      <a:schemeClr val="accent1"/>
                    </a:effectRef>
                    <a:fontRef idx="minor">
                      <a:schemeClr val="tx1"/>
                    </a:fontRef>
                  </xdr:style>
                </xdr:cxnSp>
                <xdr:cxnSp macro="">
                  <xdr:nvCxnSpPr>
                    <xdr:cNvPr id="46" name="Gerader Verbinder 45">
                      <a:extLst>
                        <a:ext uri="{FF2B5EF4-FFF2-40B4-BE49-F238E27FC236}">
                          <a16:creationId xmlns:a16="http://schemas.microsoft.com/office/drawing/2014/main" id="{3CA349A1-8E57-42E7-A76E-7D9EF31DA91D}"/>
                        </a:ext>
                      </a:extLst>
                    </xdr:cNvPr>
                    <xdr:cNvCxnSpPr/>
                  </xdr:nvCxnSpPr>
                  <xdr:spPr>
                    <a:xfrm flipH="1">
                      <a:off x="495300" y="289560"/>
                      <a:ext cx="845820" cy="922020"/>
                    </a:xfrm>
                    <a:prstGeom prst="line">
                      <a:avLst/>
                    </a:prstGeom>
                    <a:ln w="57150">
                      <a:solidFill>
                        <a:srgbClr val="FF0000"/>
                      </a:solidFill>
                    </a:ln>
                  </xdr:spPr>
                  <xdr:style>
                    <a:lnRef idx="1">
                      <a:schemeClr val="accent1"/>
                    </a:lnRef>
                    <a:fillRef idx="0">
                      <a:schemeClr val="accent1"/>
                    </a:fillRef>
                    <a:effectRef idx="0">
                      <a:schemeClr val="accent1"/>
                    </a:effectRef>
                    <a:fontRef idx="minor">
                      <a:schemeClr val="tx1"/>
                    </a:fontRef>
                  </xdr:style>
                </xdr:cxnSp>
              </xdr:grpSp>
            </xdr:grpSp>
          </xdr:grpSp>
        </xdr:grpSp>
      </xdr:grpSp>
      <xdr:pic>
        <xdr:nvPicPr>
          <xdr:cNvPr id="14" name="Grafik 13" descr="Taschenrechner">
            <a:extLst>
              <a:ext uri="{FF2B5EF4-FFF2-40B4-BE49-F238E27FC236}">
                <a16:creationId xmlns:a16="http://schemas.microsoft.com/office/drawing/2014/main" id="{6027938C-EA6B-4CD1-9D0B-7C93D8CAD38B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31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32"/>
              </a:ext>
            </a:extLst>
          </a:blip>
          <a:stretch>
            <a:fillRect/>
          </a:stretch>
        </xdr:blipFill>
        <xdr:spPr>
          <a:xfrm>
            <a:off x="4869180" y="5615940"/>
            <a:ext cx="355740" cy="355740"/>
          </a:xfrm>
          <a:prstGeom prst="rect">
            <a:avLst/>
          </a:prstGeom>
        </xdr:spPr>
      </xdr:pic>
    </xdr:grpSp>
    <xdr:clientData/>
  </xdr:twoCellAnchor>
  <xdr:oneCellAnchor>
    <xdr:from>
      <xdr:col>11</xdr:col>
      <xdr:colOff>0</xdr:colOff>
      <xdr:row>1</xdr:row>
      <xdr:rowOff>45720</xdr:rowOff>
    </xdr:from>
    <xdr:ext cx="1766565" cy="1353855"/>
    <xdr:pic>
      <xdr:nvPicPr>
        <xdr:cNvPr id="53" name="Grafik 52" descr="Ein Bild, das Zeichnung, Schild, Uhr enthält.&#10;&#10;Automatisch generierte Beschreibung">
          <a:extLst>
            <a:ext uri="{FF2B5EF4-FFF2-40B4-BE49-F238E27FC236}">
              <a16:creationId xmlns:a16="http://schemas.microsoft.com/office/drawing/2014/main" id="{AE4D671D-7DDF-43E5-A352-BAE61CEC18CB}"/>
            </a:ext>
          </a:extLst>
        </xdr:cNvPr>
        <xdr:cNvPicPr/>
      </xdr:nvPicPr>
      <xdr:blipFill>
        <a:blip xmlns:r="http://schemas.openxmlformats.org/officeDocument/2006/relationships" r:embed="rId3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717280" y="228600"/>
          <a:ext cx="1766565" cy="1353855"/>
        </a:xfrm>
        <a:prstGeom prst="rect">
          <a:avLst/>
        </a:prstGeom>
      </xdr:spPr>
    </xdr:pic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739140</xdr:colOff>
      <xdr:row>2</xdr:row>
      <xdr:rowOff>30480</xdr:rowOff>
    </xdr:from>
    <xdr:to>
      <xdr:col>12</xdr:col>
      <xdr:colOff>220255</xdr:colOff>
      <xdr:row>8</xdr:row>
      <xdr:rowOff>1450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1230FB3-389B-41DE-8819-C3DF7B648B3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909060" y="396240"/>
          <a:ext cx="5820955" cy="1068250"/>
        </a:xfrm>
        <a:prstGeom prst="rect">
          <a:avLst/>
        </a:prstGeom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259080</xdr:colOff>
      <xdr:row>2</xdr:row>
      <xdr:rowOff>38100</xdr:rowOff>
    </xdr:from>
    <xdr:to>
      <xdr:col>12</xdr:col>
      <xdr:colOff>219994</xdr:colOff>
      <xdr:row>4</xdr:row>
      <xdr:rowOff>172060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81607B38-83ED-4E58-8F6A-DAE4458270C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221480" y="403860"/>
          <a:ext cx="5508274" cy="499720"/>
        </a:xfrm>
        <a:prstGeom prst="rect">
          <a:avLst/>
        </a:prstGeom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746760</xdr:colOff>
      <xdr:row>1</xdr:row>
      <xdr:rowOff>137160</xdr:rowOff>
    </xdr:from>
    <xdr:to>
      <xdr:col>13</xdr:col>
      <xdr:colOff>171599</xdr:colOff>
      <xdr:row>6</xdr:row>
      <xdr:rowOff>156322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3D17971D-AF36-4778-BCF0-C806DDB430D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916680" y="320040"/>
          <a:ext cx="6557159" cy="933562"/>
        </a:xfrm>
        <a:prstGeom prst="rect">
          <a:avLst/>
        </a:prstGeom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0</xdr:colOff>
      <xdr:row>4</xdr:row>
      <xdr:rowOff>0</xdr:rowOff>
    </xdr:from>
    <xdr:to>
      <xdr:col>10</xdr:col>
      <xdr:colOff>695739</xdr:colOff>
      <xdr:row>7</xdr:row>
      <xdr:rowOff>151220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D3F7CD6B-719C-464E-8BB3-A0CF110CC43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962400" y="731520"/>
          <a:ext cx="4658139" cy="699860"/>
        </a:xfrm>
        <a:prstGeom prst="rect">
          <a:avLst/>
        </a:prstGeom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oneCellAnchor>
    <xdr:from>
      <xdr:col>6</xdr:col>
      <xdr:colOff>320040</xdr:colOff>
      <xdr:row>3</xdr:row>
      <xdr:rowOff>55244</xdr:rowOff>
    </xdr:from>
    <xdr:ext cx="1867964" cy="1400973"/>
    <xdr:pic>
      <xdr:nvPicPr>
        <xdr:cNvPr id="2" name="Grafik 1">
          <a:extLst>
            <a:ext uri="{FF2B5EF4-FFF2-40B4-BE49-F238E27FC236}">
              <a16:creationId xmlns:a16="http://schemas.microsoft.com/office/drawing/2014/main" id="{7BA7865A-E1A6-48F1-A53D-10AF5334020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74920" y="603884"/>
          <a:ext cx="1867964" cy="1400973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11</xdr:col>
      <xdr:colOff>594360</xdr:colOff>
      <xdr:row>5</xdr:row>
      <xdr:rowOff>179070</xdr:rowOff>
    </xdr:from>
    <xdr:ext cx="1956864" cy="1467648"/>
    <xdr:pic>
      <xdr:nvPicPr>
        <xdr:cNvPr id="2" name="Grafik 1">
          <a:extLst>
            <a:ext uri="{FF2B5EF4-FFF2-40B4-BE49-F238E27FC236}">
              <a16:creationId xmlns:a16="http://schemas.microsoft.com/office/drawing/2014/main" id="{78B2029E-29EA-4144-8191-294963ACCDF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311640" y="1093470"/>
          <a:ext cx="1956864" cy="1467648"/>
        </a:xfrm>
        <a:prstGeom prst="rect">
          <a:avLst/>
        </a:prstGeom>
      </xdr:spPr>
    </xdr:pic>
    <xdr:clientData/>
  </xdr:oneCellAnchor>
  <xdr:oneCellAnchor>
    <xdr:from>
      <xdr:col>0</xdr:col>
      <xdr:colOff>480060</xdr:colOff>
      <xdr:row>8</xdr:row>
      <xdr:rowOff>91440</xdr:rowOff>
    </xdr:from>
    <xdr:ext cx="914400" cy="914400"/>
    <xdr:pic>
      <xdr:nvPicPr>
        <xdr:cNvPr id="3" name="Grafik 2" descr="Callcenter">
          <a:extLst>
            <a:ext uri="{FF2B5EF4-FFF2-40B4-BE49-F238E27FC236}">
              <a16:creationId xmlns:a16="http://schemas.microsoft.com/office/drawing/2014/main" id="{08D9702B-4FE7-4152-815A-C07C213AD61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3"/>
            </a:ext>
          </a:extLst>
        </a:blip>
        <a:stretch>
          <a:fillRect/>
        </a:stretch>
      </xdr:blipFill>
      <xdr:spPr>
        <a:xfrm>
          <a:off x="480060" y="1554480"/>
          <a:ext cx="914400" cy="914400"/>
        </a:xfrm>
        <a:prstGeom prst="rect">
          <a:avLst/>
        </a:prstGeom>
      </xdr:spPr>
    </xdr:pic>
    <xdr:clientData/>
  </xdr:oneCellAnchor>
  <xdr:oneCellAnchor>
    <xdr:from>
      <xdr:col>3</xdr:col>
      <xdr:colOff>218580</xdr:colOff>
      <xdr:row>20</xdr:row>
      <xdr:rowOff>172860</xdr:rowOff>
    </xdr:from>
    <xdr:ext cx="914400" cy="914400"/>
    <xdr:pic>
      <xdr:nvPicPr>
        <xdr:cNvPr id="4" name="Grafik 3" descr="Präsentation mit Balkendiagramm">
          <a:extLst>
            <a:ext uri="{FF2B5EF4-FFF2-40B4-BE49-F238E27FC236}">
              <a16:creationId xmlns:a16="http://schemas.microsoft.com/office/drawing/2014/main" id="{968F4CC3-D7F7-43AE-AD02-A3B346BF140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5"/>
            </a:ext>
          </a:extLst>
        </a:blip>
        <a:stretch>
          <a:fillRect/>
        </a:stretch>
      </xdr:blipFill>
      <xdr:spPr>
        <a:xfrm>
          <a:off x="2596020" y="3830460"/>
          <a:ext cx="914400" cy="914400"/>
        </a:xfrm>
        <a:prstGeom prst="rect">
          <a:avLst/>
        </a:prstGeom>
      </xdr:spPr>
    </xdr:pic>
    <xdr:clientData/>
  </xdr:oneCellAnchor>
  <xdr:oneCellAnchor>
    <xdr:from>
      <xdr:col>1</xdr:col>
      <xdr:colOff>612420</xdr:colOff>
      <xdr:row>21</xdr:row>
      <xdr:rowOff>25680</xdr:rowOff>
    </xdr:from>
    <xdr:ext cx="914400" cy="914400"/>
    <xdr:pic>
      <xdr:nvPicPr>
        <xdr:cNvPr id="5" name="Grafik 4" descr="Statistik">
          <a:extLst>
            <a:ext uri="{FF2B5EF4-FFF2-40B4-BE49-F238E27FC236}">
              <a16:creationId xmlns:a16="http://schemas.microsoft.com/office/drawing/2014/main" id="{D332A01E-8ED9-4FAB-98B6-55A527EECA6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7"/>
            </a:ext>
          </a:extLst>
        </a:blip>
        <a:stretch>
          <a:fillRect/>
        </a:stretch>
      </xdr:blipFill>
      <xdr:spPr>
        <a:xfrm>
          <a:off x="1404900" y="3866160"/>
          <a:ext cx="914400" cy="914400"/>
        </a:xfrm>
        <a:prstGeom prst="rect">
          <a:avLst/>
        </a:prstGeom>
      </xdr:spPr>
    </xdr:pic>
    <xdr:clientData/>
  </xdr:oneCellAnchor>
  <xdr:oneCellAnchor>
    <xdr:from>
      <xdr:col>2</xdr:col>
      <xdr:colOff>152400</xdr:colOff>
      <xdr:row>0</xdr:row>
      <xdr:rowOff>0</xdr:rowOff>
    </xdr:from>
    <xdr:ext cx="1554480" cy="1554480"/>
    <xdr:pic>
      <xdr:nvPicPr>
        <xdr:cNvPr id="6" name="Grafik 5" descr="Bank">
          <a:extLst>
            <a:ext uri="{FF2B5EF4-FFF2-40B4-BE49-F238E27FC236}">
              <a16:creationId xmlns:a16="http://schemas.microsoft.com/office/drawing/2014/main" id="{051743D9-DEE1-4F70-AB0E-361EC803FF1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9"/>
            </a:ext>
          </a:extLst>
        </a:blip>
        <a:stretch>
          <a:fillRect/>
        </a:stretch>
      </xdr:blipFill>
      <xdr:spPr>
        <a:xfrm>
          <a:off x="1737360" y="0"/>
          <a:ext cx="1554480" cy="1554480"/>
        </a:xfrm>
        <a:prstGeom prst="rect">
          <a:avLst/>
        </a:prstGeom>
      </xdr:spPr>
    </xdr:pic>
    <xdr:clientData/>
  </xdr:oneCellAnchor>
  <xdr:oneCellAnchor>
    <xdr:from>
      <xdr:col>1</xdr:col>
      <xdr:colOff>693420</xdr:colOff>
      <xdr:row>2</xdr:row>
      <xdr:rowOff>121920</xdr:rowOff>
    </xdr:from>
    <xdr:ext cx="556260" cy="556260"/>
    <xdr:pic>
      <xdr:nvPicPr>
        <xdr:cNvPr id="7" name="Grafik 6" descr="Dollar">
          <a:extLst>
            <a:ext uri="{FF2B5EF4-FFF2-40B4-BE49-F238E27FC236}">
              <a16:creationId xmlns:a16="http://schemas.microsoft.com/office/drawing/2014/main" id="{3FEA0DDB-B1A4-4DA7-AF9A-B0D3A6B4DC8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11"/>
            </a:ext>
          </a:extLst>
        </a:blip>
        <a:stretch>
          <a:fillRect/>
        </a:stretch>
      </xdr:blipFill>
      <xdr:spPr>
        <a:xfrm>
          <a:off x="1485900" y="487680"/>
          <a:ext cx="556260" cy="556260"/>
        </a:xfrm>
        <a:prstGeom prst="rect">
          <a:avLst/>
        </a:prstGeom>
      </xdr:spPr>
    </xdr:pic>
    <xdr:clientData/>
  </xdr:oneCellAnchor>
  <xdr:oneCellAnchor>
    <xdr:from>
      <xdr:col>3</xdr:col>
      <xdr:colOff>762000</xdr:colOff>
      <xdr:row>2</xdr:row>
      <xdr:rowOff>60960</xdr:rowOff>
    </xdr:from>
    <xdr:ext cx="652920" cy="652920"/>
    <xdr:pic>
      <xdr:nvPicPr>
        <xdr:cNvPr id="8" name="Grafik 7" descr="Geld">
          <a:extLst>
            <a:ext uri="{FF2B5EF4-FFF2-40B4-BE49-F238E27FC236}">
              <a16:creationId xmlns:a16="http://schemas.microsoft.com/office/drawing/2014/main" id="{FB09EAB6-54C4-4D87-BCA0-E6CB6975057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13"/>
            </a:ext>
          </a:extLst>
        </a:blip>
        <a:stretch>
          <a:fillRect/>
        </a:stretch>
      </xdr:blipFill>
      <xdr:spPr>
        <a:xfrm>
          <a:off x="3139440" y="426720"/>
          <a:ext cx="652920" cy="652920"/>
        </a:xfrm>
        <a:prstGeom prst="rect">
          <a:avLst/>
        </a:prstGeom>
      </xdr:spPr>
    </xdr:pic>
    <xdr:clientData/>
  </xdr:oneCellAnchor>
  <xdr:oneCellAnchor>
    <xdr:from>
      <xdr:col>2</xdr:col>
      <xdr:colOff>548640</xdr:colOff>
      <xdr:row>8</xdr:row>
      <xdr:rowOff>106680</xdr:rowOff>
    </xdr:from>
    <xdr:ext cx="914400" cy="914400"/>
    <xdr:pic>
      <xdr:nvPicPr>
        <xdr:cNvPr id="9" name="Grafik 8" descr="Callcenter">
          <a:extLst>
            <a:ext uri="{FF2B5EF4-FFF2-40B4-BE49-F238E27FC236}">
              <a16:creationId xmlns:a16="http://schemas.microsoft.com/office/drawing/2014/main" id="{01EE5A14-4C54-4CA1-AE0F-263457FDC9D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3"/>
            </a:ext>
          </a:extLst>
        </a:blip>
        <a:stretch>
          <a:fillRect/>
        </a:stretch>
      </xdr:blipFill>
      <xdr:spPr>
        <a:xfrm>
          <a:off x="2133600" y="1569720"/>
          <a:ext cx="914400" cy="914400"/>
        </a:xfrm>
        <a:prstGeom prst="rect">
          <a:avLst/>
        </a:prstGeom>
      </xdr:spPr>
    </xdr:pic>
    <xdr:clientData/>
  </xdr:oneCellAnchor>
  <xdr:oneCellAnchor>
    <xdr:from>
      <xdr:col>4</xdr:col>
      <xdr:colOff>662940</xdr:colOff>
      <xdr:row>8</xdr:row>
      <xdr:rowOff>121920</xdr:rowOff>
    </xdr:from>
    <xdr:ext cx="914400" cy="914400"/>
    <xdr:pic>
      <xdr:nvPicPr>
        <xdr:cNvPr id="10" name="Grafik 9" descr="Callcenter">
          <a:extLst>
            <a:ext uri="{FF2B5EF4-FFF2-40B4-BE49-F238E27FC236}">
              <a16:creationId xmlns:a16="http://schemas.microsoft.com/office/drawing/2014/main" id="{B3F517F7-368E-4DC5-9D54-928141DC554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3"/>
            </a:ext>
          </a:extLst>
        </a:blip>
        <a:stretch>
          <a:fillRect/>
        </a:stretch>
      </xdr:blipFill>
      <xdr:spPr>
        <a:xfrm>
          <a:off x="3832860" y="1584960"/>
          <a:ext cx="914400" cy="914400"/>
        </a:xfrm>
        <a:prstGeom prst="rect">
          <a:avLst/>
        </a:prstGeom>
      </xdr:spPr>
    </xdr:pic>
    <xdr:clientData/>
  </xdr:oneCellAnchor>
  <xdr:twoCellAnchor>
    <xdr:from>
      <xdr:col>2</xdr:col>
      <xdr:colOff>600000</xdr:colOff>
      <xdr:row>14</xdr:row>
      <xdr:rowOff>15660</xdr:rowOff>
    </xdr:from>
    <xdr:to>
      <xdr:col>3</xdr:col>
      <xdr:colOff>541020</xdr:colOff>
      <xdr:row>20</xdr:row>
      <xdr:rowOff>165660</xdr:rowOff>
    </xdr:to>
    <xdr:grpSp>
      <xdr:nvGrpSpPr>
        <xdr:cNvPr id="11" name="Gruppieren 10">
          <a:extLst>
            <a:ext uri="{FF2B5EF4-FFF2-40B4-BE49-F238E27FC236}">
              <a16:creationId xmlns:a16="http://schemas.microsoft.com/office/drawing/2014/main" id="{487B8460-582D-4245-83BC-C9100F722227}"/>
            </a:ext>
          </a:extLst>
        </xdr:cNvPr>
        <xdr:cNvGrpSpPr/>
      </xdr:nvGrpSpPr>
      <xdr:grpSpPr>
        <a:xfrm>
          <a:off x="2184960" y="2575980"/>
          <a:ext cx="733500" cy="1247280"/>
          <a:chOff x="554280" y="2575980"/>
          <a:chExt cx="733500" cy="1247280"/>
        </a:xfrm>
      </xdr:grpSpPr>
      <xdr:pic>
        <xdr:nvPicPr>
          <xdr:cNvPr id="12" name="Grafik 11" descr="Händedruck">
            <a:extLst>
              <a:ext uri="{FF2B5EF4-FFF2-40B4-BE49-F238E27FC236}">
                <a16:creationId xmlns:a16="http://schemas.microsoft.com/office/drawing/2014/main" id="{68BFA458-1407-473B-BE5F-2A324694AEF9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4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15"/>
              </a:ext>
            </a:extLst>
          </a:blip>
          <a:stretch>
            <a:fillRect/>
          </a:stretch>
        </xdr:blipFill>
        <xdr:spPr>
          <a:xfrm>
            <a:off x="610020" y="2575980"/>
            <a:ext cx="601560" cy="601560"/>
          </a:xfrm>
          <a:prstGeom prst="rect">
            <a:avLst/>
          </a:prstGeom>
        </xdr:spPr>
      </xdr:pic>
      <xdr:pic>
        <xdr:nvPicPr>
          <xdr:cNvPr id="13" name="Grafik 12" descr="Soziales Netzwerk">
            <a:extLst>
              <a:ext uri="{FF2B5EF4-FFF2-40B4-BE49-F238E27FC236}">
                <a16:creationId xmlns:a16="http://schemas.microsoft.com/office/drawing/2014/main" id="{D8055CB8-1370-42AC-BE5C-DA3E5985C465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6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17"/>
              </a:ext>
            </a:extLst>
          </a:blip>
          <a:stretch>
            <a:fillRect/>
          </a:stretch>
        </xdr:blipFill>
        <xdr:spPr>
          <a:xfrm>
            <a:off x="554280" y="3089760"/>
            <a:ext cx="733500" cy="733500"/>
          </a:xfrm>
          <a:prstGeom prst="rect">
            <a:avLst/>
          </a:prstGeom>
        </xdr:spPr>
      </xdr:pic>
    </xdr:grpSp>
    <xdr:clientData/>
  </xdr:twoCellAnchor>
  <xdr:twoCellAnchor>
    <xdr:from>
      <xdr:col>0</xdr:col>
      <xdr:colOff>449580</xdr:colOff>
      <xdr:row>8</xdr:row>
      <xdr:rowOff>106680</xdr:rowOff>
    </xdr:from>
    <xdr:to>
      <xdr:col>5</xdr:col>
      <xdr:colOff>716280</xdr:colOff>
      <xdr:row>13</xdr:row>
      <xdr:rowOff>106680</xdr:rowOff>
    </xdr:to>
    <xdr:sp macro="" textlink="">
      <xdr:nvSpPr>
        <xdr:cNvPr id="14" name="Rechteck 13">
          <a:extLst>
            <a:ext uri="{FF2B5EF4-FFF2-40B4-BE49-F238E27FC236}">
              <a16:creationId xmlns:a16="http://schemas.microsoft.com/office/drawing/2014/main" id="{EA794CA6-1D06-459C-A07C-B8BAFB149DC5}"/>
            </a:ext>
          </a:extLst>
        </xdr:cNvPr>
        <xdr:cNvSpPr/>
      </xdr:nvSpPr>
      <xdr:spPr>
        <a:xfrm>
          <a:off x="449580" y="1569720"/>
          <a:ext cx="4229100" cy="914400"/>
        </a:xfrm>
        <a:prstGeom prst="rect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>
    <xdr:from>
      <xdr:col>2</xdr:col>
      <xdr:colOff>464820</xdr:colOff>
      <xdr:row>14</xdr:row>
      <xdr:rowOff>38100</xdr:rowOff>
    </xdr:from>
    <xdr:to>
      <xdr:col>3</xdr:col>
      <xdr:colOff>708660</xdr:colOff>
      <xdr:row>20</xdr:row>
      <xdr:rowOff>167640</xdr:rowOff>
    </xdr:to>
    <xdr:sp macro="" textlink="">
      <xdr:nvSpPr>
        <xdr:cNvPr id="15" name="Rechteck 14">
          <a:extLst>
            <a:ext uri="{FF2B5EF4-FFF2-40B4-BE49-F238E27FC236}">
              <a16:creationId xmlns:a16="http://schemas.microsoft.com/office/drawing/2014/main" id="{12900C00-7B36-43AA-96EC-FBB7CA2EEE57}"/>
            </a:ext>
          </a:extLst>
        </xdr:cNvPr>
        <xdr:cNvSpPr/>
      </xdr:nvSpPr>
      <xdr:spPr>
        <a:xfrm>
          <a:off x="2049780" y="2598420"/>
          <a:ext cx="1036320" cy="1226820"/>
        </a:xfrm>
        <a:prstGeom prst="rect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>
    <xdr:from>
      <xdr:col>6</xdr:col>
      <xdr:colOff>30480</xdr:colOff>
      <xdr:row>1</xdr:row>
      <xdr:rowOff>15240</xdr:rowOff>
    </xdr:from>
    <xdr:to>
      <xdr:col>11</xdr:col>
      <xdr:colOff>236220</xdr:colOff>
      <xdr:row>3</xdr:row>
      <xdr:rowOff>22860</xdr:rowOff>
    </xdr:to>
    <xdr:sp macro="" textlink="">
      <xdr:nvSpPr>
        <xdr:cNvPr id="16" name="Textfeld 15">
          <a:extLst>
            <a:ext uri="{FF2B5EF4-FFF2-40B4-BE49-F238E27FC236}">
              <a16:creationId xmlns:a16="http://schemas.microsoft.com/office/drawing/2014/main" id="{1C626E76-13D1-4799-AD8E-7E2FF6D6C043}"/>
            </a:ext>
          </a:extLst>
        </xdr:cNvPr>
        <xdr:cNvSpPr txBox="1"/>
      </xdr:nvSpPr>
      <xdr:spPr>
        <a:xfrm>
          <a:off x="4785360" y="198120"/>
          <a:ext cx="4168140" cy="373380"/>
        </a:xfrm>
        <a:prstGeom prst="rect">
          <a:avLst/>
        </a:prstGeom>
        <a:solidFill>
          <a:srgbClr val="00B050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de-DE" sz="2000">
              <a:solidFill>
                <a:schemeClr val="bg1"/>
              </a:solidFill>
              <a:latin typeface="+mj-lt"/>
            </a:rPr>
            <a:t>Fallstudie: Finanzvertrieb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10</xdr:col>
      <xdr:colOff>524599</xdr:colOff>
      <xdr:row>1</xdr:row>
      <xdr:rowOff>45261</xdr:rowOff>
    </xdr:from>
    <xdr:ext cx="2424822" cy="1793739"/>
    <xdr:pic>
      <xdr:nvPicPr>
        <xdr:cNvPr id="2" name="Grafik 1">
          <a:extLst>
            <a:ext uri="{FF2B5EF4-FFF2-40B4-BE49-F238E27FC236}">
              <a16:creationId xmlns:a16="http://schemas.microsoft.com/office/drawing/2014/main" id="{4E37162D-0B43-468C-9AE9-D68C42DFBB7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498614" y="226969"/>
          <a:ext cx="2424822" cy="1793739"/>
        </a:xfrm>
        <a:prstGeom prst="rect">
          <a:avLst/>
        </a:prstGeom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83820</xdr:colOff>
      <xdr:row>2</xdr:row>
      <xdr:rowOff>7620</xdr:rowOff>
    </xdr:from>
    <xdr:to>
      <xdr:col>12</xdr:col>
      <xdr:colOff>616338</xdr:colOff>
      <xdr:row>8</xdr:row>
      <xdr:rowOff>79789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B691DC11-93D0-4328-ADD6-D0FF569A038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6220" y="373380"/>
          <a:ext cx="6079878" cy="1169449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53340</xdr:colOff>
      <xdr:row>3</xdr:row>
      <xdr:rowOff>152400</xdr:rowOff>
    </xdr:from>
    <xdr:to>
      <xdr:col>14</xdr:col>
      <xdr:colOff>400623</xdr:colOff>
      <xdr:row>8</xdr:row>
      <xdr:rowOff>66839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D45CDD81-5E8A-46C2-87FB-A7C09EE1AAD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15740" y="701040"/>
          <a:ext cx="7479603" cy="828839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320040</xdr:colOff>
      <xdr:row>2</xdr:row>
      <xdr:rowOff>0</xdr:rowOff>
    </xdr:from>
    <xdr:to>
      <xdr:col>13</xdr:col>
      <xdr:colOff>503067</xdr:colOff>
      <xdr:row>15</xdr:row>
      <xdr:rowOff>29641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3005E65B-A0E4-4B26-89C2-EBC16492C93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489960" y="365760"/>
          <a:ext cx="7315347" cy="2407081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457200</xdr:colOff>
      <xdr:row>2</xdr:row>
      <xdr:rowOff>0</xdr:rowOff>
    </xdr:from>
    <xdr:to>
      <xdr:col>11</xdr:col>
      <xdr:colOff>756992</xdr:colOff>
      <xdr:row>4</xdr:row>
      <xdr:rowOff>161815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8A96B930-80AD-420F-948F-3AC78754E11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419600" y="365760"/>
          <a:ext cx="5054672" cy="527575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769620</xdr:colOff>
      <xdr:row>1</xdr:row>
      <xdr:rowOff>160020</xdr:rowOff>
    </xdr:from>
    <xdr:to>
      <xdr:col>13</xdr:col>
      <xdr:colOff>583779</xdr:colOff>
      <xdr:row>5</xdr:row>
      <xdr:rowOff>180318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66FA39E1-C197-4146-BCE6-F405387A8C1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939540" y="342900"/>
          <a:ext cx="6946479" cy="751818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601980</xdr:colOff>
      <xdr:row>2</xdr:row>
      <xdr:rowOff>22860</xdr:rowOff>
    </xdr:from>
    <xdr:to>
      <xdr:col>12</xdr:col>
      <xdr:colOff>383074</xdr:colOff>
      <xdr:row>5</xdr:row>
      <xdr:rowOff>74559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55D9A600-7E98-46E4-8AF0-C661D5BDAE2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771900" y="388620"/>
          <a:ext cx="6120934" cy="60033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5D8A68-1F1A-4312-BFBB-2717DD3FE738}">
  <dimension ref="O15"/>
  <sheetViews>
    <sheetView showGridLines="0" topLeftCell="A25" zoomScaleNormal="100" workbookViewId="0">
      <selection activeCell="N27" sqref="N27"/>
    </sheetView>
  </sheetViews>
  <sheetFormatPr baseColWidth="10" defaultRowHeight="14.4"/>
  <cols>
    <col min="1" max="16384" width="11.5546875" style="1"/>
  </cols>
  <sheetData>
    <row r="15" spans="15:15">
      <c r="O15" s="2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1E94DA-3209-4C09-AE39-7362EC01B1D6}">
  <dimension ref="A1"/>
  <sheetViews>
    <sheetView workbookViewId="0">
      <selection activeCell="G14" sqref="G14"/>
    </sheetView>
  </sheetViews>
  <sheetFormatPr baseColWidth="10" defaultRowHeight="14.4"/>
  <sheetData/>
  <pageMargins left="0.7" right="0.7" top="0.78740157499999996" bottom="0.78740157499999996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0BCA79-02E5-41F1-9521-DFE4323F789A}">
  <dimension ref="A1"/>
  <sheetViews>
    <sheetView workbookViewId="0">
      <selection activeCell="G19" sqref="G19"/>
    </sheetView>
  </sheetViews>
  <sheetFormatPr baseColWidth="10" defaultRowHeight="14.4"/>
  <sheetData/>
  <pageMargins left="0.7" right="0.7" top="0.78740157499999996" bottom="0.78740157499999996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146E1F-8433-44B0-BDE0-BF147F74450E}">
  <dimension ref="A1"/>
  <sheetViews>
    <sheetView workbookViewId="0">
      <selection activeCell="F8" sqref="F8"/>
    </sheetView>
  </sheetViews>
  <sheetFormatPr baseColWidth="10" defaultRowHeight="14.4"/>
  <sheetData/>
  <pageMargins left="0.7" right="0.7" top="0.78740157499999996" bottom="0.78740157499999996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F5FABA-0B29-4948-8FC7-5D281E2CABF9}">
  <dimension ref="A1"/>
  <sheetViews>
    <sheetView workbookViewId="0">
      <selection activeCell="F5" sqref="F5"/>
    </sheetView>
  </sheetViews>
  <sheetFormatPr baseColWidth="10" defaultRowHeight="14.4"/>
  <sheetData/>
  <pageMargins left="0.7" right="0.7" top="0.78740157499999996" bottom="0.78740157499999996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A9CF81-8470-4EF8-8B74-211CAD2C79B9}">
  <dimension ref="B4:D28"/>
  <sheetViews>
    <sheetView showGridLines="0" topLeftCell="A2" zoomScale="130" zoomScaleNormal="130" workbookViewId="0">
      <selection activeCell="G12" sqref="G12"/>
    </sheetView>
  </sheetViews>
  <sheetFormatPr baseColWidth="10" defaultRowHeight="14.4"/>
  <cols>
    <col min="1" max="1" width="23.5546875" customWidth="1"/>
    <col min="2" max="2" width="12.33203125" customWidth="1"/>
    <col min="3" max="4" width="21.5546875" customWidth="1"/>
  </cols>
  <sheetData>
    <row r="4" spans="2:4" ht="30.6" customHeight="1">
      <c r="B4" s="8" t="s">
        <v>24</v>
      </c>
      <c r="C4" s="8" t="s">
        <v>23</v>
      </c>
      <c r="D4" s="8" t="s">
        <v>22</v>
      </c>
    </row>
    <row r="5" spans="2:4" ht="10.8" customHeight="1"/>
    <row r="6" spans="2:4" ht="19.2" customHeight="1">
      <c r="B6" s="11" t="s">
        <v>21</v>
      </c>
      <c r="C6" s="10">
        <v>10</v>
      </c>
      <c r="D6" s="17" t="s">
        <v>20</v>
      </c>
    </row>
    <row r="7" spans="2:4" ht="19.2" customHeight="1">
      <c r="B7" s="11" t="s">
        <v>19</v>
      </c>
      <c r="C7" s="10">
        <v>10</v>
      </c>
      <c r="D7" s="17"/>
    </row>
    <row r="8" spans="2:4" ht="19.2" customHeight="1">
      <c r="B8" s="11" t="s">
        <v>18</v>
      </c>
      <c r="C8" s="10">
        <v>15</v>
      </c>
      <c r="D8" s="17"/>
    </row>
    <row r="9" spans="2:4" ht="19.2" customHeight="1">
      <c r="B9" s="11" t="s">
        <v>17</v>
      </c>
      <c r="C9" s="10">
        <v>3</v>
      </c>
      <c r="D9" s="17"/>
    </row>
    <row r="10" spans="2:4" ht="19.2" customHeight="1">
      <c r="B10" s="11" t="s">
        <v>16</v>
      </c>
      <c r="C10" s="10">
        <v>6</v>
      </c>
      <c r="D10" s="17"/>
    </row>
    <row r="11" spans="2:4" ht="19.2" customHeight="1">
      <c r="B11" s="11" t="s">
        <v>15</v>
      </c>
      <c r="C11" s="10">
        <v>6</v>
      </c>
      <c r="D11" s="17"/>
    </row>
    <row r="12" spans="2:4" ht="10.8" customHeight="1"/>
    <row r="13" spans="2:4" ht="21" customHeight="1">
      <c r="B13" s="11" t="s">
        <v>14</v>
      </c>
      <c r="C13" s="10">
        <v>15</v>
      </c>
      <c r="D13" s="13" t="s">
        <v>13</v>
      </c>
    </row>
    <row r="14" spans="2:4" ht="21" customHeight="1">
      <c r="B14" s="11" t="s">
        <v>12</v>
      </c>
      <c r="C14" s="10">
        <v>5</v>
      </c>
      <c r="D14" s="14"/>
    </row>
    <row r="15" spans="2:4" ht="21" customHeight="1">
      <c r="B15" s="11" t="s">
        <v>11</v>
      </c>
      <c r="C15" s="10">
        <v>15</v>
      </c>
      <c r="D15" s="14"/>
    </row>
    <row r="16" spans="2:4" ht="21" customHeight="1">
      <c r="B16" s="11" t="s">
        <v>10</v>
      </c>
      <c r="C16" s="10">
        <v>15</v>
      </c>
      <c r="D16" s="15"/>
    </row>
    <row r="18" spans="2:4">
      <c r="B18" s="9" t="s">
        <v>9</v>
      </c>
      <c r="C18" s="16">
        <v>100</v>
      </c>
      <c r="D18" s="16"/>
    </row>
    <row r="27" spans="2:4">
      <c r="C27" t="s">
        <v>25</v>
      </c>
    </row>
    <row r="28" spans="2:4">
      <c r="C28" t="s">
        <v>25</v>
      </c>
    </row>
  </sheetData>
  <mergeCells count="3">
    <mergeCell ref="D13:D16"/>
    <mergeCell ref="C18:D18"/>
    <mergeCell ref="D6:D11"/>
  </mergeCells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BCAE33-331E-44E8-AC5C-EDFBF462503D}">
  <dimension ref="A1"/>
  <sheetViews>
    <sheetView showGridLines="0" workbookViewId="0">
      <selection activeCell="D29" sqref="D29"/>
    </sheetView>
  </sheetViews>
  <sheetFormatPr baseColWidth="10" defaultRowHeight="14.4"/>
  <sheetData/>
  <pageMargins left="0.7" right="0.7" top="0.78740157499999996" bottom="0.78740157499999996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D6B492-D644-4C59-9E26-BC440E2BDD04}">
  <dimension ref="B2:I105"/>
  <sheetViews>
    <sheetView showGridLines="0" tabSelected="1" zoomScale="115" zoomScaleNormal="115" workbookViewId="0">
      <selection activeCell="I12" sqref="I12"/>
    </sheetView>
  </sheetViews>
  <sheetFormatPr baseColWidth="10" defaultRowHeight="14.4"/>
  <cols>
    <col min="3" max="3" width="15.44140625" style="3" bestFit="1" customWidth="1"/>
    <col min="4" max="4" width="18.33203125" customWidth="1"/>
    <col min="5" max="5" width="13.21875" customWidth="1"/>
    <col min="8" max="8" width="13" customWidth="1"/>
    <col min="9" max="9" width="13.5546875" bestFit="1" customWidth="1"/>
  </cols>
  <sheetData>
    <row r="2" spans="2:9" s="7" customFormat="1" ht="37.799999999999997" customHeight="1">
      <c r="B2" s="8" t="s">
        <v>8</v>
      </c>
      <c r="C2" s="8" t="s">
        <v>7</v>
      </c>
      <c r="D2" s="8" t="s">
        <v>6</v>
      </c>
      <c r="E2" s="8" t="s">
        <v>5</v>
      </c>
      <c r="F2" s="8" t="s">
        <v>4</v>
      </c>
      <c r="G2" s="8" t="s">
        <v>3</v>
      </c>
      <c r="H2" s="8" t="s">
        <v>26</v>
      </c>
    </row>
    <row r="3" spans="2:9">
      <c r="B3" s="4">
        <v>1</v>
      </c>
      <c r="C3" s="5" t="str">
        <f t="shared" ref="C3:C34" si="0">"KW"&amp;B3</f>
        <v>KW1</v>
      </c>
      <c r="D3" s="6">
        <v>26628.69</v>
      </c>
      <c r="E3" s="5" t="s">
        <v>0</v>
      </c>
      <c r="F3" s="4">
        <v>44</v>
      </c>
      <c r="G3" s="4">
        <v>4656</v>
      </c>
      <c r="H3" s="4">
        <v>1</v>
      </c>
    </row>
    <row r="4" spans="2:9">
      <c r="B4" s="4">
        <v>2</v>
      </c>
      <c r="C4" s="5" t="str">
        <f t="shared" si="0"/>
        <v>KW2</v>
      </c>
      <c r="D4" s="6">
        <v>31717.839999999997</v>
      </c>
      <c r="E4" s="5" t="s">
        <v>2</v>
      </c>
      <c r="F4" s="4">
        <v>55</v>
      </c>
      <c r="G4" s="4">
        <v>4313</v>
      </c>
      <c r="H4" s="4">
        <v>2</v>
      </c>
      <c r="I4" s="12"/>
    </row>
    <row r="5" spans="2:9">
      <c r="B5" s="4">
        <v>3</v>
      </c>
      <c r="C5" s="5" t="str">
        <f t="shared" si="0"/>
        <v>KW3</v>
      </c>
      <c r="D5" s="6">
        <v>45687.399999999994</v>
      </c>
      <c r="E5" s="5" t="s">
        <v>1</v>
      </c>
      <c r="F5" s="4">
        <v>33</v>
      </c>
      <c r="G5" s="4">
        <v>5091</v>
      </c>
      <c r="H5" s="4">
        <v>4</v>
      </c>
    </row>
    <row r="6" spans="2:9">
      <c r="B6" s="4">
        <v>4</v>
      </c>
      <c r="C6" s="5" t="str">
        <f t="shared" si="0"/>
        <v>KW4</v>
      </c>
      <c r="D6" s="6">
        <v>23307.679999999997</v>
      </c>
      <c r="E6" s="5" t="s">
        <v>0</v>
      </c>
      <c r="F6" s="4">
        <v>57</v>
      </c>
      <c r="G6" s="4">
        <v>5015</v>
      </c>
      <c r="H6" s="4">
        <v>1</v>
      </c>
    </row>
    <row r="7" spans="2:9">
      <c r="B7" s="4">
        <v>5</v>
      </c>
      <c r="C7" s="5" t="str">
        <f t="shared" si="0"/>
        <v>KW5</v>
      </c>
      <c r="D7" s="6">
        <v>38068.305</v>
      </c>
      <c r="E7" s="5" t="s">
        <v>2</v>
      </c>
      <c r="F7" s="4">
        <v>55</v>
      </c>
      <c r="G7" s="4">
        <v>5077</v>
      </c>
      <c r="H7" s="4">
        <v>3</v>
      </c>
    </row>
    <row r="8" spans="2:9">
      <c r="B8" s="4">
        <v>6</v>
      </c>
      <c r="C8" s="5" t="str">
        <f t="shared" si="0"/>
        <v>KW6</v>
      </c>
      <c r="D8" s="6">
        <v>49189.195</v>
      </c>
      <c r="E8" s="5" t="s">
        <v>1</v>
      </c>
      <c r="F8" s="4">
        <v>45</v>
      </c>
      <c r="G8" s="4">
        <v>4944</v>
      </c>
      <c r="H8" s="4">
        <v>4</v>
      </c>
    </row>
    <row r="9" spans="2:9">
      <c r="B9" s="4">
        <v>7</v>
      </c>
      <c r="C9" s="5" t="str">
        <f t="shared" si="0"/>
        <v>KW7</v>
      </c>
      <c r="D9" s="6">
        <v>25378.87</v>
      </c>
      <c r="E9" s="5" t="s">
        <v>0</v>
      </c>
      <c r="F9" s="4">
        <v>39</v>
      </c>
      <c r="G9" s="4">
        <v>4594</v>
      </c>
      <c r="H9" s="4">
        <v>1</v>
      </c>
    </row>
    <row r="10" spans="2:9">
      <c r="B10" s="4">
        <v>8</v>
      </c>
      <c r="C10" s="5" t="str">
        <f t="shared" si="0"/>
        <v>KW8</v>
      </c>
      <c r="D10" s="6">
        <v>45342.549999999996</v>
      </c>
      <c r="E10" s="5" t="s">
        <v>2</v>
      </c>
      <c r="F10" s="4">
        <v>28</v>
      </c>
      <c r="G10" s="4">
        <v>5065</v>
      </c>
      <c r="H10" s="4">
        <v>4</v>
      </c>
    </row>
    <row r="11" spans="2:9">
      <c r="B11" s="4">
        <v>9</v>
      </c>
      <c r="C11" s="5" t="str">
        <f t="shared" si="0"/>
        <v>KW9</v>
      </c>
      <c r="D11" s="6">
        <v>53298.134999999995</v>
      </c>
      <c r="E11" s="5" t="s">
        <v>1</v>
      </c>
      <c r="F11" s="4">
        <v>41</v>
      </c>
      <c r="G11" s="4">
        <v>5192</v>
      </c>
      <c r="H11" s="4">
        <v>4</v>
      </c>
    </row>
    <row r="12" spans="2:9">
      <c r="B12" s="4">
        <v>10</v>
      </c>
      <c r="C12" s="5" t="str">
        <f t="shared" si="0"/>
        <v>KW10</v>
      </c>
      <c r="D12" s="6">
        <v>26370.574999999997</v>
      </c>
      <c r="E12" s="5" t="s">
        <v>0</v>
      </c>
      <c r="F12" s="4">
        <v>31</v>
      </c>
      <c r="G12" s="4">
        <v>5275</v>
      </c>
      <c r="H12" s="4">
        <v>1</v>
      </c>
    </row>
    <row r="13" spans="2:9">
      <c r="B13" s="4">
        <v>11</v>
      </c>
      <c r="C13" s="5" t="str">
        <f t="shared" si="0"/>
        <v>KW11</v>
      </c>
      <c r="D13" s="6">
        <v>41566.964999999997</v>
      </c>
      <c r="E13" s="5" t="s">
        <v>2</v>
      </c>
      <c r="F13" s="4">
        <v>54</v>
      </c>
      <c r="G13" s="4">
        <v>5147</v>
      </c>
      <c r="H13" s="4">
        <v>3</v>
      </c>
    </row>
    <row r="14" spans="2:9">
      <c r="B14" s="4">
        <v>12</v>
      </c>
      <c r="C14" s="5" t="str">
        <f t="shared" si="0"/>
        <v>KW12</v>
      </c>
      <c r="D14" s="6">
        <v>53949.17</v>
      </c>
      <c r="E14" s="5" t="s">
        <v>1</v>
      </c>
      <c r="F14" s="4">
        <v>41</v>
      </c>
      <c r="G14" s="4">
        <v>5543</v>
      </c>
      <c r="H14" s="4">
        <v>5</v>
      </c>
    </row>
    <row r="15" spans="2:9">
      <c r="B15" s="4">
        <v>13</v>
      </c>
      <c r="C15" s="5" t="str">
        <f t="shared" si="0"/>
        <v>KW13</v>
      </c>
      <c r="D15" s="6">
        <v>27655.924999999999</v>
      </c>
      <c r="E15" s="5" t="s">
        <v>0</v>
      </c>
      <c r="F15" s="4">
        <v>53</v>
      </c>
      <c r="G15" s="4">
        <v>4528</v>
      </c>
      <c r="H15" s="4">
        <v>1</v>
      </c>
    </row>
    <row r="16" spans="2:9">
      <c r="B16" s="4">
        <v>14</v>
      </c>
      <c r="C16" s="5" t="str">
        <f t="shared" si="0"/>
        <v>KW14</v>
      </c>
      <c r="D16" s="6">
        <v>42756.174999999996</v>
      </c>
      <c r="E16" s="5" t="s">
        <v>2</v>
      </c>
      <c r="F16" s="4">
        <v>41</v>
      </c>
      <c r="G16" s="4">
        <v>4165</v>
      </c>
      <c r="H16" s="4">
        <v>3</v>
      </c>
    </row>
    <row r="17" spans="2:8">
      <c r="B17" s="4">
        <v>15</v>
      </c>
      <c r="C17" s="5" t="str">
        <f t="shared" si="0"/>
        <v>KW15</v>
      </c>
      <c r="D17" s="6">
        <v>51533.13</v>
      </c>
      <c r="E17" s="5" t="s">
        <v>1</v>
      </c>
      <c r="F17" s="4">
        <v>49</v>
      </c>
      <c r="G17" s="4">
        <v>4241</v>
      </c>
      <c r="H17" s="4">
        <v>4</v>
      </c>
    </row>
    <row r="18" spans="2:8">
      <c r="B18" s="4">
        <v>16</v>
      </c>
      <c r="C18" s="5" t="str">
        <f t="shared" si="0"/>
        <v>KW16</v>
      </c>
      <c r="D18" s="6">
        <v>36157</v>
      </c>
      <c r="E18" s="5" t="s">
        <v>0</v>
      </c>
      <c r="F18" s="4">
        <v>43</v>
      </c>
      <c r="G18" s="4">
        <v>5135</v>
      </c>
      <c r="H18" s="4">
        <v>2</v>
      </c>
    </row>
    <row r="19" spans="2:8">
      <c r="B19" s="4">
        <v>17</v>
      </c>
      <c r="C19" s="5" t="str">
        <f t="shared" si="0"/>
        <v>KW17</v>
      </c>
      <c r="D19" s="6">
        <v>40970.269999999997</v>
      </c>
      <c r="E19" s="5" t="s">
        <v>2</v>
      </c>
      <c r="F19" s="4">
        <v>60</v>
      </c>
      <c r="G19" s="4">
        <v>4728</v>
      </c>
      <c r="H19" s="4">
        <v>3</v>
      </c>
    </row>
    <row r="20" spans="2:8">
      <c r="B20" s="4">
        <v>18</v>
      </c>
      <c r="C20" s="5" t="str">
        <f t="shared" si="0"/>
        <v>KW18</v>
      </c>
      <c r="D20" s="6">
        <v>54865.634999999995</v>
      </c>
      <c r="E20" s="5" t="s">
        <v>1</v>
      </c>
      <c r="F20" s="4">
        <v>52</v>
      </c>
      <c r="G20" s="4">
        <v>5469</v>
      </c>
      <c r="H20" s="4">
        <v>5</v>
      </c>
    </row>
    <row r="21" spans="2:8">
      <c r="B21" s="4">
        <v>19</v>
      </c>
      <c r="C21" s="5" t="str">
        <f t="shared" si="0"/>
        <v>KW19</v>
      </c>
      <c r="D21" s="6">
        <v>33380.434999999998</v>
      </c>
      <c r="E21" s="5" t="s">
        <v>0</v>
      </c>
      <c r="F21" s="4">
        <v>24</v>
      </c>
      <c r="G21" s="4">
        <v>5567</v>
      </c>
      <c r="H21" s="4">
        <v>2</v>
      </c>
    </row>
    <row r="22" spans="2:8">
      <c r="B22" s="4">
        <v>20</v>
      </c>
      <c r="C22" s="5" t="str">
        <f t="shared" si="0"/>
        <v>KW20</v>
      </c>
      <c r="D22" s="6">
        <v>46995.74</v>
      </c>
      <c r="E22" s="5" t="s">
        <v>2</v>
      </c>
      <c r="F22" s="4">
        <v>45</v>
      </c>
      <c r="G22" s="4">
        <v>4883</v>
      </c>
      <c r="H22" s="4">
        <v>4</v>
      </c>
    </row>
    <row r="23" spans="2:8">
      <c r="B23" s="4">
        <v>21</v>
      </c>
      <c r="C23" s="5" t="str">
        <f t="shared" si="0"/>
        <v>KW21</v>
      </c>
      <c r="D23" s="6">
        <v>60814.819999999992</v>
      </c>
      <c r="E23" s="5" t="s">
        <v>1</v>
      </c>
      <c r="F23" s="4">
        <v>25</v>
      </c>
      <c r="G23" s="4">
        <v>3018</v>
      </c>
      <c r="H23" s="4">
        <v>5</v>
      </c>
    </row>
    <row r="24" spans="2:8">
      <c r="B24" s="4">
        <v>22</v>
      </c>
      <c r="C24" s="5" t="str">
        <f t="shared" si="0"/>
        <v>KW22</v>
      </c>
      <c r="D24" s="6">
        <v>40078.884999999995</v>
      </c>
      <c r="E24" s="5" t="s">
        <v>0</v>
      </c>
      <c r="F24" s="4">
        <v>38</v>
      </c>
      <c r="G24" s="4">
        <v>2722</v>
      </c>
      <c r="H24" s="4">
        <v>3</v>
      </c>
    </row>
    <row r="25" spans="2:8">
      <c r="B25" s="4">
        <v>23</v>
      </c>
      <c r="C25" s="5" t="str">
        <f t="shared" si="0"/>
        <v>KW23</v>
      </c>
      <c r="D25" s="6">
        <v>44371.744999999995</v>
      </c>
      <c r="E25" s="5" t="s">
        <v>2</v>
      </c>
      <c r="F25" s="4">
        <v>26</v>
      </c>
      <c r="G25" s="4">
        <v>2882</v>
      </c>
      <c r="H25" s="4">
        <v>3</v>
      </c>
    </row>
    <row r="26" spans="2:8">
      <c r="B26" s="4">
        <v>24</v>
      </c>
      <c r="C26" s="5" t="str">
        <f t="shared" si="0"/>
        <v>KW24</v>
      </c>
      <c r="D26" s="6">
        <v>56425.82</v>
      </c>
      <c r="E26" s="5" t="s">
        <v>1</v>
      </c>
      <c r="F26" s="4">
        <v>42</v>
      </c>
      <c r="G26" s="4">
        <v>1693</v>
      </c>
      <c r="H26" s="4">
        <v>5</v>
      </c>
    </row>
    <row r="27" spans="2:8">
      <c r="B27" s="4">
        <v>25</v>
      </c>
      <c r="C27" s="5" t="str">
        <f t="shared" si="0"/>
        <v>KW25</v>
      </c>
      <c r="D27" s="6">
        <v>44146.024999999994</v>
      </c>
      <c r="E27" s="5" t="s">
        <v>0</v>
      </c>
      <c r="F27" s="4">
        <v>23</v>
      </c>
      <c r="G27" s="4">
        <v>2870</v>
      </c>
      <c r="H27" s="4">
        <v>3</v>
      </c>
    </row>
    <row r="28" spans="2:8">
      <c r="B28" s="4">
        <v>26</v>
      </c>
      <c r="C28" s="5" t="str">
        <f t="shared" si="0"/>
        <v>KW26</v>
      </c>
      <c r="D28" s="6">
        <v>50487.084999999999</v>
      </c>
      <c r="E28" s="5" t="s">
        <v>2</v>
      </c>
      <c r="F28" s="4">
        <v>31</v>
      </c>
      <c r="G28" s="4">
        <v>2517</v>
      </c>
      <c r="H28" s="4">
        <v>4</v>
      </c>
    </row>
    <row r="29" spans="2:8">
      <c r="B29" s="4">
        <v>27</v>
      </c>
      <c r="C29" s="5" t="str">
        <f t="shared" si="0"/>
        <v>KW27</v>
      </c>
      <c r="D29" s="6">
        <v>61941.329999999994</v>
      </c>
      <c r="E29" s="5" t="s">
        <v>1</v>
      </c>
      <c r="F29" s="4">
        <v>24</v>
      </c>
      <c r="G29" s="4">
        <v>3181</v>
      </c>
      <c r="H29" s="4">
        <v>5</v>
      </c>
    </row>
    <row r="30" spans="2:8">
      <c r="B30" s="4">
        <v>28</v>
      </c>
      <c r="C30" s="5" t="str">
        <f t="shared" si="0"/>
        <v>KW28</v>
      </c>
      <c r="D30" s="6">
        <v>43791.77</v>
      </c>
      <c r="E30" s="5" t="s">
        <v>0</v>
      </c>
      <c r="F30" s="4">
        <v>26</v>
      </c>
      <c r="G30" s="4">
        <v>3164</v>
      </c>
      <c r="H30" s="4">
        <v>3</v>
      </c>
    </row>
    <row r="31" spans="2:8">
      <c r="B31" s="4">
        <v>29</v>
      </c>
      <c r="C31" s="5" t="str">
        <f t="shared" si="0"/>
        <v>KW29</v>
      </c>
      <c r="D31" s="6">
        <v>52687.854999999996</v>
      </c>
      <c r="E31" s="5" t="s">
        <v>2</v>
      </c>
      <c r="F31" s="4">
        <v>34</v>
      </c>
      <c r="G31" s="4">
        <v>2934</v>
      </c>
      <c r="H31" s="4">
        <v>4</v>
      </c>
    </row>
    <row r="32" spans="2:8">
      <c r="B32" s="4">
        <v>30</v>
      </c>
      <c r="C32" s="5" t="str">
        <f t="shared" si="0"/>
        <v>KW30</v>
      </c>
      <c r="D32" s="6">
        <v>55604.45</v>
      </c>
      <c r="E32" s="5" t="s">
        <v>1</v>
      </c>
      <c r="F32" s="4">
        <v>29</v>
      </c>
      <c r="G32" s="4">
        <v>3225</v>
      </c>
      <c r="H32" s="4">
        <v>5</v>
      </c>
    </row>
    <row r="33" spans="2:8">
      <c r="B33" s="4">
        <v>31</v>
      </c>
      <c r="C33" s="5" t="str">
        <f t="shared" si="0"/>
        <v>KW31</v>
      </c>
      <c r="D33" s="6">
        <v>39399.634999999995</v>
      </c>
      <c r="E33" s="5" t="s">
        <v>0</v>
      </c>
      <c r="F33" s="4">
        <v>36</v>
      </c>
      <c r="G33" s="4">
        <v>2838</v>
      </c>
      <c r="H33" s="4">
        <v>3</v>
      </c>
    </row>
    <row r="34" spans="2:8">
      <c r="B34" s="4">
        <v>32</v>
      </c>
      <c r="C34" s="5" t="str">
        <f t="shared" si="0"/>
        <v>KW32</v>
      </c>
      <c r="D34" s="6">
        <v>50545.604999999996</v>
      </c>
      <c r="E34" s="5" t="s">
        <v>2</v>
      </c>
      <c r="F34" s="4">
        <v>13</v>
      </c>
      <c r="G34" s="4">
        <v>4793</v>
      </c>
      <c r="H34" s="4">
        <v>4</v>
      </c>
    </row>
    <row r="35" spans="2:8">
      <c r="B35" s="4">
        <v>33</v>
      </c>
      <c r="C35" s="5" t="str">
        <f t="shared" ref="C35:C66" si="1">"KW"&amp;B35</f>
        <v>KW33</v>
      </c>
      <c r="D35" s="6">
        <v>65093.049999999996</v>
      </c>
      <c r="E35" s="5" t="s">
        <v>1</v>
      </c>
      <c r="F35" s="4">
        <v>19</v>
      </c>
      <c r="G35" s="4">
        <v>3960</v>
      </c>
      <c r="H35" s="4">
        <v>5</v>
      </c>
    </row>
    <row r="36" spans="2:8">
      <c r="B36" s="4">
        <v>34</v>
      </c>
      <c r="C36" s="5" t="str">
        <f t="shared" si="1"/>
        <v>KW34</v>
      </c>
      <c r="D36" s="6">
        <v>41750.884999999995</v>
      </c>
      <c r="E36" s="5" t="s">
        <v>0</v>
      </c>
      <c r="F36" s="4">
        <v>17</v>
      </c>
      <c r="G36" s="4">
        <v>3532</v>
      </c>
      <c r="H36" s="4">
        <v>3</v>
      </c>
    </row>
    <row r="37" spans="2:8">
      <c r="B37" s="4">
        <v>35</v>
      </c>
      <c r="C37" s="5" t="str">
        <f t="shared" si="1"/>
        <v>KW35</v>
      </c>
      <c r="D37" s="6">
        <v>52414.064999999995</v>
      </c>
      <c r="E37" s="5" t="s">
        <v>2</v>
      </c>
      <c r="F37" s="4">
        <v>38</v>
      </c>
      <c r="G37" s="4">
        <v>2487</v>
      </c>
      <c r="H37" s="4">
        <v>4</v>
      </c>
    </row>
    <row r="38" spans="2:8">
      <c r="B38" s="4">
        <v>36</v>
      </c>
      <c r="C38" s="5" t="str">
        <f t="shared" si="1"/>
        <v>KW36</v>
      </c>
      <c r="D38" s="6">
        <v>62724.034999999996</v>
      </c>
      <c r="E38" s="5" t="s">
        <v>1</v>
      </c>
      <c r="F38" s="4">
        <v>20</v>
      </c>
      <c r="G38" s="4">
        <v>1138</v>
      </c>
      <c r="H38" s="4">
        <v>5</v>
      </c>
    </row>
    <row r="39" spans="2:8">
      <c r="B39" s="4">
        <v>37</v>
      </c>
      <c r="C39" s="5" t="str">
        <f t="shared" si="1"/>
        <v>KW37</v>
      </c>
      <c r="D39" s="6">
        <v>48369.914999999994</v>
      </c>
      <c r="E39" s="5" t="s">
        <v>0</v>
      </c>
      <c r="F39" s="4">
        <v>25</v>
      </c>
      <c r="G39" s="4">
        <v>3754</v>
      </c>
      <c r="H39" s="4">
        <v>4</v>
      </c>
    </row>
    <row r="40" spans="2:8">
      <c r="B40" s="4">
        <v>38</v>
      </c>
      <c r="C40" s="5" t="str">
        <f t="shared" si="1"/>
        <v>KW38</v>
      </c>
      <c r="D40" s="6">
        <v>61850.414999999994</v>
      </c>
      <c r="E40" s="5" t="s">
        <v>2</v>
      </c>
      <c r="F40" s="4">
        <v>14</v>
      </c>
      <c r="G40" s="4">
        <v>4017</v>
      </c>
      <c r="H40" s="4">
        <v>5</v>
      </c>
    </row>
    <row r="41" spans="2:8">
      <c r="B41" s="4">
        <v>39</v>
      </c>
      <c r="C41" s="5" t="str">
        <f t="shared" si="1"/>
        <v>KW39</v>
      </c>
      <c r="D41" s="6">
        <v>65241.439999999995</v>
      </c>
      <c r="E41" s="5" t="s">
        <v>1</v>
      </c>
      <c r="F41" s="4">
        <v>39</v>
      </c>
      <c r="G41" s="4">
        <v>2157</v>
      </c>
      <c r="H41" s="4">
        <v>5</v>
      </c>
    </row>
    <row r="42" spans="2:8">
      <c r="B42" s="4">
        <v>40</v>
      </c>
      <c r="C42" s="5" t="str">
        <f t="shared" si="1"/>
        <v>KW40</v>
      </c>
      <c r="D42" s="6">
        <v>50553.964999999997</v>
      </c>
      <c r="E42" s="5" t="s">
        <v>0</v>
      </c>
      <c r="F42" s="4">
        <v>24</v>
      </c>
      <c r="G42" s="4">
        <v>3421</v>
      </c>
      <c r="H42" s="4">
        <v>4</v>
      </c>
    </row>
    <row r="43" spans="2:8">
      <c r="B43" s="4">
        <v>41</v>
      </c>
      <c r="C43" s="5" t="str">
        <f t="shared" si="1"/>
        <v>KW41</v>
      </c>
      <c r="D43" s="6">
        <v>55944.074999999997</v>
      </c>
      <c r="E43" s="5" t="s">
        <v>2</v>
      </c>
      <c r="F43" s="4">
        <v>34</v>
      </c>
      <c r="G43" s="4">
        <v>4203</v>
      </c>
      <c r="H43" s="4">
        <v>5</v>
      </c>
    </row>
    <row r="44" spans="2:8">
      <c r="B44" s="4">
        <v>42</v>
      </c>
      <c r="C44" s="5" t="str">
        <f t="shared" si="1"/>
        <v>KW42</v>
      </c>
      <c r="D44" s="6">
        <v>58216.95</v>
      </c>
      <c r="E44" s="5" t="s">
        <v>1</v>
      </c>
      <c r="F44" s="4">
        <v>35</v>
      </c>
      <c r="G44" s="4">
        <v>4534</v>
      </c>
      <c r="H44" s="4">
        <v>5</v>
      </c>
    </row>
    <row r="45" spans="2:8">
      <c r="B45" s="4">
        <v>43</v>
      </c>
      <c r="C45" s="5" t="str">
        <f t="shared" si="1"/>
        <v>KW43</v>
      </c>
      <c r="D45" s="6">
        <v>44154.384999999995</v>
      </c>
      <c r="E45" s="5" t="s">
        <v>0</v>
      </c>
      <c r="F45" s="4">
        <v>50</v>
      </c>
      <c r="G45" s="4">
        <v>3237</v>
      </c>
      <c r="H45" s="4">
        <v>3</v>
      </c>
    </row>
    <row r="46" spans="2:8">
      <c r="B46" s="4">
        <v>44</v>
      </c>
      <c r="C46" s="5" t="str">
        <f t="shared" si="1"/>
        <v>KW44</v>
      </c>
      <c r="D46" s="6">
        <v>45401.07</v>
      </c>
      <c r="E46" s="5" t="s">
        <v>2</v>
      </c>
      <c r="F46" s="4">
        <v>41</v>
      </c>
      <c r="G46" s="4">
        <v>2863</v>
      </c>
      <c r="H46" s="4">
        <v>4</v>
      </c>
    </row>
    <row r="47" spans="2:8">
      <c r="B47" s="4">
        <v>45</v>
      </c>
      <c r="C47" s="5" t="str">
        <f t="shared" si="1"/>
        <v>KW45</v>
      </c>
      <c r="D47" s="6">
        <v>60001.81</v>
      </c>
      <c r="E47" s="5" t="s">
        <v>1</v>
      </c>
      <c r="F47" s="4">
        <v>35</v>
      </c>
      <c r="G47" s="4">
        <v>4038</v>
      </c>
      <c r="H47" s="4">
        <v>5</v>
      </c>
    </row>
    <row r="48" spans="2:8">
      <c r="B48" s="4">
        <v>46</v>
      </c>
      <c r="C48" s="5" t="str">
        <f t="shared" si="1"/>
        <v>KW46</v>
      </c>
      <c r="D48" s="6">
        <v>36908.354999999996</v>
      </c>
      <c r="E48" s="5" t="s">
        <v>0</v>
      </c>
      <c r="F48" s="4">
        <v>45</v>
      </c>
      <c r="G48" s="4">
        <v>4063</v>
      </c>
      <c r="H48" s="4">
        <v>3</v>
      </c>
    </row>
    <row r="49" spans="2:8">
      <c r="B49" s="4">
        <v>47</v>
      </c>
      <c r="C49" s="5" t="str">
        <f t="shared" si="1"/>
        <v>KW47</v>
      </c>
      <c r="D49" s="6">
        <v>46123.164999999994</v>
      </c>
      <c r="E49" s="5" t="s">
        <v>2</v>
      </c>
      <c r="F49" s="4">
        <v>26</v>
      </c>
      <c r="G49" s="4">
        <v>3466</v>
      </c>
      <c r="H49" s="4">
        <v>4</v>
      </c>
    </row>
    <row r="50" spans="2:8">
      <c r="B50" s="4">
        <v>48</v>
      </c>
      <c r="C50" s="5" t="str">
        <f t="shared" si="1"/>
        <v>KW48</v>
      </c>
      <c r="D50" s="6">
        <v>53798.689999999995</v>
      </c>
      <c r="E50" s="5" t="s">
        <v>1</v>
      </c>
      <c r="F50" s="4">
        <v>39</v>
      </c>
      <c r="G50" s="4">
        <v>2476</v>
      </c>
      <c r="H50" s="4">
        <v>5</v>
      </c>
    </row>
    <row r="51" spans="2:8">
      <c r="B51" s="4">
        <v>49</v>
      </c>
      <c r="C51" s="5" t="str">
        <f t="shared" si="1"/>
        <v>KW49</v>
      </c>
      <c r="D51" s="6">
        <v>38392.254999999997</v>
      </c>
      <c r="E51" s="5" t="s">
        <v>0</v>
      </c>
      <c r="F51" s="4">
        <v>52</v>
      </c>
      <c r="G51" s="4">
        <v>4574</v>
      </c>
      <c r="H51" s="4">
        <v>3</v>
      </c>
    </row>
    <row r="52" spans="2:8">
      <c r="B52" s="4">
        <v>50</v>
      </c>
      <c r="C52" s="5" t="str">
        <f t="shared" si="1"/>
        <v>KW50</v>
      </c>
      <c r="D52" s="6">
        <v>52280.304999999993</v>
      </c>
      <c r="E52" s="5" t="s">
        <v>2</v>
      </c>
      <c r="F52" s="4">
        <v>46</v>
      </c>
      <c r="G52" s="4">
        <v>4844</v>
      </c>
      <c r="H52" s="4">
        <v>4</v>
      </c>
    </row>
    <row r="53" spans="2:8">
      <c r="B53" s="4">
        <v>51</v>
      </c>
      <c r="C53" s="5" t="str">
        <f t="shared" si="1"/>
        <v>KW51</v>
      </c>
      <c r="D53" s="6">
        <v>55644.159999999996</v>
      </c>
      <c r="E53" s="5" t="s">
        <v>1</v>
      </c>
      <c r="F53" s="4">
        <v>36</v>
      </c>
      <c r="G53" s="4">
        <v>3505</v>
      </c>
      <c r="H53" s="4">
        <v>5</v>
      </c>
    </row>
    <row r="54" spans="2:8">
      <c r="B54" s="4">
        <v>52</v>
      </c>
      <c r="C54" s="5" t="str">
        <f t="shared" si="1"/>
        <v>KW52</v>
      </c>
      <c r="D54" s="6">
        <v>34896.729999999996</v>
      </c>
      <c r="E54" s="5" t="s">
        <v>0</v>
      </c>
      <c r="F54" s="4">
        <v>32</v>
      </c>
      <c r="G54" s="4">
        <v>4302</v>
      </c>
      <c r="H54" s="4">
        <v>2</v>
      </c>
    </row>
    <row r="55" spans="2:8">
      <c r="B55" s="4">
        <v>53</v>
      </c>
      <c r="C55" s="5" t="str">
        <f t="shared" si="1"/>
        <v>KW53</v>
      </c>
      <c r="D55" s="6">
        <v>44698.829999999994</v>
      </c>
      <c r="E55" s="5" t="s">
        <v>2</v>
      </c>
      <c r="F55" s="4">
        <v>35</v>
      </c>
      <c r="G55" s="4">
        <v>3383</v>
      </c>
      <c r="H55" s="4">
        <v>3</v>
      </c>
    </row>
    <row r="56" spans="2:8">
      <c r="B56" s="4">
        <v>54</v>
      </c>
      <c r="C56" s="5" t="str">
        <f t="shared" si="1"/>
        <v>KW54</v>
      </c>
      <c r="D56" s="6">
        <v>49621.824999999997</v>
      </c>
      <c r="E56" s="5" t="s">
        <v>1</v>
      </c>
      <c r="F56" s="4">
        <v>31</v>
      </c>
      <c r="G56" s="4">
        <v>4209</v>
      </c>
      <c r="H56" s="4">
        <v>4</v>
      </c>
    </row>
    <row r="57" spans="2:8">
      <c r="B57" s="4">
        <v>55</v>
      </c>
      <c r="C57" s="5" t="str">
        <f t="shared" si="1"/>
        <v>KW55</v>
      </c>
      <c r="D57" s="6">
        <v>31950.874999999996</v>
      </c>
      <c r="E57" s="5" t="s">
        <v>0</v>
      </c>
      <c r="F57" s="4">
        <v>48</v>
      </c>
      <c r="G57" s="4">
        <v>4244</v>
      </c>
      <c r="H57" s="4">
        <v>2</v>
      </c>
    </row>
    <row r="58" spans="2:8">
      <c r="B58" s="4">
        <v>56</v>
      </c>
      <c r="C58" s="5" t="str">
        <f t="shared" si="1"/>
        <v>KW56</v>
      </c>
      <c r="D58" s="6">
        <v>42962.039999999994</v>
      </c>
      <c r="E58" s="5" t="s">
        <v>2</v>
      </c>
      <c r="F58" s="4">
        <v>56</v>
      </c>
      <c r="G58" s="4">
        <v>3558</v>
      </c>
      <c r="H58" s="4">
        <v>3</v>
      </c>
    </row>
    <row r="59" spans="2:8">
      <c r="B59" s="4">
        <v>57</v>
      </c>
      <c r="C59" s="5" t="str">
        <f t="shared" si="1"/>
        <v>KW57</v>
      </c>
      <c r="D59" s="6">
        <v>49209.049999999996</v>
      </c>
      <c r="E59" s="5" t="s">
        <v>1</v>
      </c>
      <c r="F59" s="4">
        <v>40</v>
      </c>
      <c r="G59" s="4">
        <v>4925</v>
      </c>
      <c r="H59" s="4">
        <v>4</v>
      </c>
    </row>
    <row r="60" spans="2:8">
      <c r="B60" s="4">
        <v>58</v>
      </c>
      <c r="C60" s="5" t="str">
        <f t="shared" si="1"/>
        <v>KW58</v>
      </c>
      <c r="D60" s="6">
        <v>29980.004999999997</v>
      </c>
      <c r="E60" s="5" t="s">
        <v>0</v>
      </c>
      <c r="F60" s="4">
        <v>45</v>
      </c>
      <c r="G60" s="4">
        <v>3727</v>
      </c>
      <c r="H60" s="4">
        <v>2</v>
      </c>
    </row>
    <row r="61" spans="2:8">
      <c r="B61" s="4">
        <v>59</v>
      </c>
      <c r="C61" s="5" t="str">
        <f t="shared" si="1"/>
        <v>KW59</v>
      </c>
      <c r="D61" s="6">
        <v>42949.5</v>
      </c>
      <c r="E61" s="5" t="s">
        <v>2</v>
      </c>
      <c r="F61" s="4">
        <v>40</v>
      </c>
      <c r="G61" s="4">
        <v>4709</v>
      </c>
      <c r="H61" s="4">
        <v>3</v>
      </c>
    </row>
    <row r="62" spans="2:8">
      <c r="B62" s="4">
        <v>60</v>
      </c>
      <c r="C62" s="5" t="str">
        <f t="shared" si="1"/>
        <v>KW60</v>
      </c>
      <c r="D62" s="6">
        <v>47494.204999999994</v>
      </c>
      <c r="E62" s="5" t="s">
        <v>1</v>
      </c>
      <c r="F62" s="4">
        <v>34</v>
      </c>
      <c r="G62" s="4">
        <v>4190</v>
      </c>
      <c r="H62" s="4">
        <v>4</v>
      </c>
    </row>
    <row r="63" spans="2:8">
      <c r="B63" s="4">
        <v>61</v>
      </c>
      <c r="C63" s="5" t="str">
        <f t="shared" si="1"/>
        <v>KW61</v>
      </c>
      <c r="D63" s="6">
        <v>26628.69</v>
      </c>
      <c r="E63" s="5" t="s">
        <v>0</v>
      </c>
      <c r="F63" s="4">
        <v>44</v>
      </c>
      <c r="G63" s="4">
        <v>4656</v>
      </c>
      <c r="H63" s="4">
        <v>1</v>
      </c>
    </row>
    <row r="64" spans="2:8">
      <c r="B64" s="4">
        <v>62</v>
      </c>
      <c r="C64" s="5" t="str">
        <f t="shared" si="1"/>
        <v>KW62</v>
      </c>
      <c r="D64" s="6">
        <v>31717.839999999997</v>
      </c>
      <c r="E64" s="5" t="s">
        <v>2</v>
      </c>
      <c r="F64" s="4">
        <v>55</v>
      </c>
      <c r="G64" s="4">
        <v>4313</v>
      </c>
      <c r="H64" s="4">
        <v>2</v>
      </c>
    </row>
    <row r="65" spans="2:8">
      <c r="B65" s="4">
        <v>63</v>
      </c>
      <c r="C65" s="5" t="str">
        <f t="shared" si="1"/>
        <v>KW63</v>
      </c>
      <c r="D65" s="6">
        <v>45687.399999999994</v>
      </c>
      <c r="E65" s="5" t="s">
        <v>1</v>
      </c>
      <c r="F65" s="4">
        <v>33</v>
      </c>
      <c r="G65" s="4">
        <v>5091</v>
      </c>
      <c r="H65" s="4">
        <v>4</v>
      </c>
    </row>
    <row r="66" spans="2:8">
      <c r="B66" s="4">
        <v>64</v>
      </c>
      <c r="C66" s="5" t="str">
        <f t="shared" si="1"/>
        <v>KW64</v>
      </c>
      <c r="D66" s="6">
        <v>23307.679999999997</v>
      </c>
      <c r="E66" s="5" t="s">
        <v>0</v>
      </c>
      <c r="F66" s="4">
        <v>57</v>
      </c>
      <c r="G66" s="4">
        <v>5015</v>
      </c>
      <c r="H66" s="4">
        <v>1</v>
      </c>
    </row>
    <row r="67" spans="2:8">
      <c r="B67" s="4">
        <v>65</v>
      </c>
      <c r="C67" s="5" t="str">
        <f t="shared" ref="C67:C98" si="2">"KW"&amp;B67</f>
        <v>KW65</v>
      </c>
      <c r="D67" s="6">
        <v>38068.305</v>
      </c>
      <c r="E67" s="5" t="s">
        <v>2</v>
      </c>
      <c r="F67" s="4">
        <v>55</v>
      </c>
      <c r="G67" s="4">
        <v>5077</v>
      </c>
      <c r="H67" s="4">
        <v>3</v>
      </c>
    </row>
    <row r="68" spans="2:8">
      <c r="B68" s="4">
        <v>66</v>
      </c>
      <c r="C68" s="5" t="str">
        <f t="shared" si="2"/>
        <v>KW66</v>
      </c>
      <c r="D68" s="6">
        <v>49189.195</v>
      </c>
      <c r="E68" s="5" t="s">
        <v>1</v>
      </c>
      <c r="F68" s="4">
        <v>45</v>
      </c>
      <c r="G68" s="4">
        <v>4944</v>
      </c>
      <c r="H68" s="4">
        <v>4</v>
      </c>
    </row>
    <row r="69" spans="2:8">
      <c r="B69" s="4">
        <v>67</v>
      </c>
      <c r="C69" s="5" t="str">
        <f t="shared" si="2"/>
        <v>KW67</v>
      </c>
      <c r="D69" s="6">
        <v>25378.87</v>
      </c>
      <c r="E69" s="5" t="s">
        <v>0</v>
      </c>
      <c r="F69" s="4">
        <v>39</v>
      </c>
      <c r="G69" s="4">
        <v>4594</v>
      </c>
      <c r="H69" s="4">
        <v>1</v>
      </c>
    </row>
    <row r="70" spans="2:8">
      <c r="B70" s="4">
        <v>68</v>
      </c>
      <c r="C70" s="5" t="str">
        <f t="shared" si="2"/>
        <v>KW68</v>
      </c>
      <c r="D70" s="6">
        <v>45342.549999999996</v>
      </c>
      <c r="E70" s="5" t="s">
        <v>2</v>
      </c>
      <c r="F70" s="4">
        <v>28</v>
      </c>
      <c r="G70" s="4">
        <v>5065</v>
      </c>
      <c r="H70" s="4">
        <v>4</v>
      </c>
    </row>
    <row r="71" spans="2:8">
      <c r="B71" s="4">
        <v>69</v>
      </c>
      <c r="C71" s="5" t="str">
        <f t="shared" si="2"/>
        <v>KW69</v>
      </c>
      <c r="D71" s="6">
        <v>53298.134999999995</v>
      </c>
      <c r="E71" s="5" t="s">
        <v>1</v>
      </c>
      <c r="F71" s="4">
        <v>41</v>
      </c>
      <c r="G71" s="4">
        <v>5192</v>
      </c>
      <c r="H71" s="4">
        <v>4</v>
      </c>
    </row>
    <row r="72" spans="2:8">
      <c r="B72" s="4">
        <v>70</v>
      </c>
      <c r="C72" s="5" t="str">
        <f t="shared" si="2"/>
        <v>KW70</v>
      </c>
      <c r="D72" s="6">
        <v>26370.574999999997</v>
      </c>
      <c r="E72" s="5" t="s">
        <v>0</v>
      </c>
      <c r="F72" s="4">
        <v>31</v>
      </c>
      <c r="G72" s="4">
        <v>5275</v>
      </c>
      <c r="H72" s="4">
        <v>1</v>
      </c>
    </row>
    <row r="73" spans="2:8">
      <c r="B73" s="4">
        <v>71</v>
      </c>
      <c r="C73" s="5" t="str">
        <f t="shared" si="2"/>
        <v>KW71</v>
      </c>
      <c r="D73" s="6">
        <v>41566.964999999997</v>
      </c>
      <c r="E73" s="5" t="s">
        <v>2</v>
      </c>
      <c r="F73" s="4">
        <v>54</v>
      </c>
      <c r="G73" s="4">
        <v>5147</v>
      </c>
      <c r="H73" s="4">
        <v>3</v>
      </c>
    </row>
    <row r="74" spans="2:8">
      <c r="B74" s="4">
        <v>72</v>
      </c>
      <c r="C74" s="5" t="str">
        <f t="shared" si="2"/>
        <v>KW72</v>
      </c>
      <c r="D74" s="6">
        <v>53949.17</v>
      </c>
      <c r="E74" s="5" t="s">
        <v>1</v>
      </c>
      <c r="F74" s="4">
        <v>41</v>
      </c>
      <c r="G74" s="4">
        <v>5543</v>
      </c>
      <c r="H74" s="4">
        <v>5</v>
      </c>
    </row>
    <row r="75" spans="2:8">
      <c r="B75" s="4">
        <v>73</v>
      </c>
      <c r="C75" s="5" t="str">
        <f t="shared" si="2"/>
        <v>KW73</v>
      </c>
      <c r="D75" s="6">
        <v>27655.924999999999</v>
      </c>
      <c r="E75" s="5" t="s">
        <v>0</v>
      </c>
      <c r="F75" s="4">
        <v>53</v>
      </c>
      <c r="G75" s="4">
        <v>4528</v>
      </c>
      <c r="H75" s="4">
        <v>1</v>
      </c>
    </row>
    <row r="76" spans="2:8">
      <c r="B76" s="4">
        <v>74</v>
      </c>
      <c r="C76" s="5" t="str">
        <f t="shared" si="2"/>
        <v>KW74</v>
      </c>
      <c r="D76" s="6">
        <v>42756.174999999996</v>
      </c>
      <c r="E76" s="5" t="s">
        <v>2</v>
      </c>
      <c r="F76" s="4">
        <v>41</v>
      </c>
      <c r="G76" s="4">
        <v>4165</v>
      </c>
      <c r="H76" s="4">
        <v>3</v>
      </c>
    </row>
    <row r="77" spans="2:8">
      <c r="B77" s="4">
        <v>75</v>
      </c>
      <c r="C77" s="5" t="str">
        <f t="shared" si="2"/>
        <v>KW75</v>
      </c>
      <c r="D77" s="6">
        <v>51533.13</v>
      </c>
      <c r="E77" s="5" t="s">
        <v>1</v>
      </c>
      <c r="F77" s="4">
        <v>49</v>
      </c>
      <c r="G77" s="4">
        <v>4241</v>
      </c>
      <c r="H77" s="4">
        <v>4</v>
      </c>
    </row>
    <row r="78" spans="2:8">
      <c r="B78" s="4">
        <v>76</v>
      </c>
      <c r="C78" s="5" t="str">
        <f t="shared" si="2"/>
        <v>KW76</v>
      </c>
      <c r="D78" s="6">
        <v>36157</v>
      </c>
      <c r="E78" s="5" t="s">
        <v>0</v>
      </c>
      <c r="F78" s="4">
        <v>43</v>
      </c>
      <c r="G78" s="4">
        <v>5135</v>
      </c>
      <c r="H78" s="4">
        <v>2</v>
      </c>
    </row>
    <row r="79" spans="2:8">
      <c r="B79" s="4">
        <v>77</v>
      </c>
      <c r="C79" s="5" t="str">
        <f t="shared" si="2"/>
        <v>KW77</v>
      </c>
      <c r="D79" s="6">
        <v>40970.269999999997</v>
      </c>
      <c r="E79" s="5" t="s">
        <v>2</v>
      </c>
      <c r="F79" s="4">
        <v>60</v>
      </c>
      <c r="G79" s="4">
        <v>4728</v>
      </c>
      <c r="H79" s="4">
        <v>3</v>
      </c>
    </row>
    <row r="80" spans="2:8">
      <c r="B80" s="4">
        <v>78</v>
      </c>
      <c r="C80" s="5" t="str">
        <f t="shared" si="2"/>
        <v>KW78</v>
      </c>
      <c r="D80" s="6">
        <v>54865.634999999995</v>
      </c>
      <c r="E80" s="5" t="s">
        <v>1</v>
      </c>
      <c r="F80" s="4">
        <v>52</v>
      </c>
      <c r="G80" s="4">
        <v>5469</v>
      </c>
      <c r="H80" s="4">
        <v>5</v>
      </c>
    </row>
    <row r="81" spans="2:8">
      <c r="B81" s="4">
        <v>79</v>
      </c>
      <c r="C81" s="5" t="str">
        <f t="shared" si="2"/>
        <v>KW79</v>
      </c>
      <c r="D81" s="6">
        <v>33380.434999999998</v>
      </c>
      <c r="E81" s="5" t="s">
        <v>0</v>
      </c>
      <c r="F81" s="4">
        <v>24</v>
      </c>
      <c r="G81" s="4">
        <v>5567</v>
      </c>
      <c r="H81" s="4">
        <v>2</v>
      </c>
    </row>
    <row r="82" spans="2:8">
      <c r="B82" s="4">
        <v>80</v>
      </c>
      <c r="C82" s="5" t="str">
        <f t="shared" si="2"/>
        <v>KW80</v>
      </c>
      <c r="D82" s="6">
        <v>46995.74</v>
      </c>
      <c r="E82" s="5" t="s">
        <v>2</v>
      </c>
      <c r="F82" s="4">
        <v>45</v>
      </c>
      <c r="G82" s="4">
        <v>4883</v>
      </c>
      <c r="H82" s="4">
        <v>4</v>
      </c>
    </row>
    <row r="83" spans="2:8">
      <c r="B83" s="4">
        <v>81</v>
      </c>
      <c r="C83" s="5" t="str">
        <f t="shared" si="2"/>
        <v>KW81</v>
      </c>
      <c r="D83" s="6">
        <v>60814.819999999992</v>
      </c>
      <c r="E83" s="5" t="s">
        <v>1</v>
      </c>
      <c r="F83" s="4">
        <v>25</v>
      </c>
      <c r="G83" s="4">
        <v>3018</v>
      </c>
      <c r="H83" s="4">
        <v>5</v>
      </c>
    </row>
    <row r="84" spans="2:8">
      <c r="B84" s="4">
        <v>82</v>
      </c>
      <c r="C84" s="5" t="str">
        <f t="shared" si="2"/>
        <v>KW82</v>
      </c>
      <c r="D84" s="6">
        <v>40078.884999999995</v>
      </c>
      <c r="E84" s="5" t="s">
        <v>0</v>
      </c>
      <c r="F84" s="4">
        <v>38</v>
      </c>
      <c r="G84" s="4">
        <v>2722</v>
      </c>
      <c r="H84" s="4">
        <v>3</v>
      </c>
    </row>
    <row r="85" spans="2:8">
      <c r="B85" s="4">
        <v>83</v>
      </c>
      <c r="C85" s="5" t="str">
        <f t="shared" si="2"/>
        <v>KW83</v>
      </c>
      <c r="D85" s="6">
        <v>44371.744999999995</v>
      </c>
      <c r="E85" s="5" t="s">
        <v>2</v>
      </c>
      <c r="F85" s="4">
        <v>26</v>
      </c>
      <c r="G85" s="4">
        <v>2882</v>
      </c>
      <c r="H85" s="4">
        <v>3</v>
      </c>
    </row>
    <row r="86" spans="2:8">
      <c r="B86" s="4">
        <v>84</v>
      </c>
      <c r="C86" s="5" t="str">
        <f t="shared" si="2"/>
        <v>KW84</v>
      </c>
      <c r="D86" s="6">
        <v>56425.82</v>
      </c>
      <c r="E86" s="5" t="s">
        <v>1</v>
      </c>
      <c r="F86" s="4">
        <v>42</v>
      </c>
      <c r="G86" s="4">
        <v>1693</v>
      </c>
      <c r="H86" s="4">
        <v>5</v>
      </c>
    </row>
    <row r="87" spans="2:8">
      <c r="B87" s="4">
        <v>85</v>
      </c>
      <c r="C87" s="5" t="str">
        <f t="shared" si="2"/>
        <v>KW85</v>
      </c>
      <c r="D87" s="6">
        <v>44146.024999999994</v>
      </c>
      <c r="E87" s="5" t="s">
        <v>0</v>
      </c>
      <c r="F87" s="4">
        <v>23</v>
      </c>
      <c r="G87" s="4">
        <v>2870</v>
      </c>
      <c r="H87" s="4">
        <v>3</v>
      </c>
    </row>
    <row r="88" spans="2:8">
      <c r="B88" s="4">
        <v>86</v>
      </c>
      <c r="C88" s="5" t="str">
        <f t="shared" si="2"/>
        <v>KW86</v>
      </c>
      <c r="D88" s="6">
        <v>50487.084999999999</v>
      </c>
      <c r="E88" s="5" t="s">
        <v>2</v>
      </c>
      <c r="F88" s="4">
        <v>31</v>
      </c>
      <c r="G88" s="4">
        <v>2517</v>
      </c>
      <c r="H88" s="4">
        <v>4</v>
      </c>
    </row>
    <row r="89" spans="2:8">
      <c r="B89" s="4">
        <v>87</v>
      </c>
      <c r="C89" s="5" t="str">
        <f t="shared" si="2"/>
        <v>KW87</v>
      </c>
      <c r="D89" s="6">
        <v>61941.329999999994</v>
      </c>
      <c r="E89" s="5" t="s">
        <v>1</v>
      </c>
      <c r="F89" s="4">
        <v>24</v>
      </c>
      <c r="G89" s="4">
        <v>3181</v>
      </c>
      <c r="H89" s="4">
        <v>5</v>
      </c>
    </row>
    <row r="90" spans="2:8">
      <c r="B90" s="4">
        <v>88</v>
      </c>
      <c r="C90" s="5" t="str">
        <f t="shared" si="2"/>
        <v>KW88</v>
      </c>
      <c r="D90" s="6">
        <v>43791.77</v>
      </c>
      <c r="E90" s="5" t="s">
        <v>0</v>
      </c>
      <c r="F90" s="4">
        <v>26</v>
      </c>
      <c r="G90" s="4">
        <v>3164</v>
      </c>
      <c r="H90" s="4">
        <v>3</v>
      </c>
    </row>
    <row r="91" spans="2:8">
      <c r="B91" s="4">
        <v>89</v>
      </c>
      <c r="C91" s="5" t="str">
        <f t="shared" si="2"/>
        <v>KW89</v>
      </c>
      <c r="D91" s="6">
        <v>52687.854999999996</v>
      </c>
      <c r="E91" s="5" t="s">
        <v>2</v>
      </c>
      <c r="F91" s="4">
        <v>34</v>
      </c>
      <c r="G91" s="4">
        <v>2934</v>
      </c>
      <c r="H91" s="4">
        <v>4</v>
      </c>
    </row>
    <row r="92" spans="2:8">
      <c r="B92" s="4">
        <v>90</v>
      </c>
      <c r="C92" s="5" t="str">
        <f t="shared" si="2"/>
        <v>KW90</v>
      </c>
      <c r="D92" s="6">
        <v>55604.45</v>
      </c>
      <c r="E92" s="5" t="s">
        <v>1</v>
      </c>
      <c r="F92" s="4">
        <v>29</v>
      </c>
      <c r="G92" s="4">
        <v>3225</v>
      </c>
      <c r="H92" s="4">
        <v>5</v>
      </c>
    </row>
    <row r="93" spans="2:8">
      <c r="B93" s="4">
        <v>91</v>
      </c>
      <c r="C93" s="5" t="str">
        <f t="shared" si="2"/>
        <v>KW91</v>
      </c>
      <c r="D93" s="6">
        <v>39399.634999999995</v>
      </c>
      <c r="E93" s="5" t="s">
        <v>0</v>
      </c>
      <c r="F93" s="4">
        <v>36</v>
      </c>
      <c r="G93" s="4">
        <v>2838</v>
      </c>
      <c r="H93" s="4">
        <v>3</v>
      </c>
    </row>
    <row r="94" spans="2:8">
      <c r="B94" s="4">
        <v>92</v>
      </c>
      <c r="C94" s="5" t="str">
        <f t="shared" si="2"/>
        <v>KW92</v>
      </c>
      <c r="D94" s="6">
        <v>50545.604999999996</v>
      </c>
      <c r="E94" s="5" t="s">
        <v>2</v>
      </c>
      <c r="F94" s="4">
        <v>13</v>
      </c>
      <c r="G94" s="4">
        <v>4793</v>
      </c>
      <c r="H94" s="4">
        <v>4</v>
      </c>
    </row>
    <row r="95" spans="2:8">
      <c r="B95" s="4">
        <v>93</v>
      </c>
      <c r="C95" s="5" t="str">
        <f t="shared" si="2"/>
        <v>KW93</v>
      </c>
      <c r="D95" s="6">
        <v>65093.049999999996</v>
      </c>
      <c r="E95" s="5" t="s">
        <v>1</v>
      </c>
      <c r="F95" s="4">
        <v>19</v>
      </c>
      <c r="G95" s="4">
        <v>3960</v>
      </c>
      <c r="H95" s="4">
        <v>5</v>
      </c>
    </row>
    <row r="96" spans="2:8">
      <c r="B96" s="4">
        <v>94</v>
      </c>
      <c r="C96" s="5" t="str">
        <f t="shared" si="2"/>
        <v>KW94</v>
      </c>
      <c r="D96" s="6">
        <v>41750.884999999995</v>
      </c>
      <c r="E96" s="5" t="s">
        <v>0</v>
      </c>
      <c r="F96" s="4">
        <v>17</v>
      </c>
      <c r="G96" s="4">
        <v>3532</v>
      </c>
      <c r="H96" s="4">
        <v>3</v>
      </c>
    </row>
    <row r="97" spans="2:8">
      <c r="B97" s="4">
        <v>95</v>
      </c>
      <c r="C97" s="5" t="str">
        <f t="shared" si="2"/>
        <v>KW95</v>
      </c>
      <c r="D97" s="6">
        <v>52414.064999999995</v>
      </c>
      <c r="E97" s="5" t="s">
        <v>2</v>
      </c>
      <c r="F97" s="4">
        <v>38</v>
      </c>
      <c r="G97" s="4">
        <v>2487</v>
      </c>
      <c r="H97" s="4">
        <v>4</v>
      </c>
    </row>
    <row r="98" spans="2:8">
      <c r="B98" s="4">
        <v>96</v>
      </c>
      <c r="C98" s="5" t="str">
        <f t="shared" si="2"/>
        <v>KW96</v>
      </c>
      <c r="D98" s="6">
        <v>62724.034999999996</v>
      </c>
      <c r="E98" s="5" t="s">
        <v>1</v>
      </c>
      <c r="F98" s="4">
        <v>20</v>
      </c>
      <c r="G98" s="4">
        <v>1138</v>
      </c>
      <c r="H98" s="4">
        <v>5</v>
      </c>
    </row>
    <row r="99" spans="2:8">
      <c r="B99" s="4">
        <v>97</v>
      </c>
      <c r="C99" s="5" t="str">
        <f t="shared" ref="C99:C102" si="3">"KW"&amp;B99</f>
        <v>KW97</v>
      </c>
      <c r="D99" s="6">
        <v>48369.914999999994</v>
      </c>
      <c r="E99" s="5" t="s">
        <v>0</v>
      </c>
      <c r="F99" s="4">
        <v>25</v>
      </c>
      <c r="G99" s="4">
        <v>3754</v>
      </c>
      <c r="H99" s="4">
        <v>4</v>
      </c>
    </row>
    <row r="100" spans="2:8">
      <c r="B100" s="4">
        <v>98</v>
      </c>
      <c r="C100" s="5" t="str">
        <f t="shared" si="3"/>
        <v>KW98</v>
      </c>
      <c r="D100" s="6">
        <v>61850.414999999994</v>
      </c>
      <c r="E100" s="5" t="s">
        <v>2</v>
      </c>
      <c r="F100" s="4">
        <v>14</v>
      </c>
      <c r="G100" s="4">
        <v>4017</v>
      </c>
      <c r="H100" s="4">
        <v>5</v>
      </c>
    </row>
    <row r="101" spans="2:8">
      <c r="B101" s="4">
        <v>99</v>
      </c>
      <c r="C101" s="5" t="str">
        <f t="shared" si="3"/>
        <v>KW99</v>
      </c>
      <c r="D101" s="6">
        <v>65241.439999999995</v>
      </c>
      <c r="E101" s="5" t="s">
        <v>1</v>
      </c>
      <c r="F101" s="4">
        <v>39</v>
      </c>
      <c r="G101" s="4">
        <v>2157</v>
      </c>
      <c r="H101" s="4">
        <v>5</v>
      </c>
    </row>
    <row r="102" spans="2:8">
      <c r="B102" s="4">
        <v>100</v>
      </c>
      <c r="C102" s="5" t="str">
        <f t="shared" si="3"/>
        <v>KW100</v>
      </c>
      <c r="D102" s="6">
        <v>50553.964999999997</v>
      </c>
      <c r="E102" s="5" t="s">
        <v>0</v>
      </c>
      <c r="F102" s="4">
        <v>24</v>
      </c>
      <c r="G102" s="4">
        <v>3421</v>
      </c>
      <c r="H102" s="4">
        <v>4</v>
      </c>
    </row>
    <row r="103" spans="2:8">
      <c r="C103"/>
    </row>
    <row r="104" spans="2:8">
      <c r="C104"/>
    </row>
    <row r="105" spans="2:8">
      <c r="C105"/>
    </row>
  </sheetData>
  <autoFilter ref="B2:H102" xr:uid="{4F495B3B-253E-4578-9B30-A182B4A1DF1A}"/>
  <pageMargins left="0.7" right="0.7" top="0.78740157499999996" bottom="0.78740157499999996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DBFF81-6230-4C35-9B45-A1EE58252DF4}">
  <dimension ref="A1"/>
  <sheetViews>
    <sheetView workbookViewId="0">
      <selection activeCell="E14" sqref="E14"/>
    </sheetView>
  </sheetViews>
  <sheetFormatPr baseColWidth="10" defaultRowHeight="14.4"/>
  <sheetData/>
  <pageMargins left="0.7" right="0.7" top="0.78740157499999996" bottom="0.78740157499999996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A30677-3D71-4ADA-BFC1-A65DD2FB4BF2}">
  <dimension ref="A1"/>
  <sheetViews>
    <sheetView workbookViewId="0">
      <selection activeCell="F8" sqref="F8"/>
    </sheetView>
  </sheetViews>
  <sheetFormatPr baseColWidth="10" defaultRowHeight="14.4"/>
  <sheetData/>
  <pageMargins left="0.7" right="0.7" top="0.78740157499999996" bottom="0.78740157499999996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611D8B-0323-4F10-8F00-486DE67ED035}">
  <dimension ref="A1"/>
  <sheetViews>
    <sheetView workbookViewId="0">
      <selection activeCell="E18" sqref="E18"/>
    </sheetView>
  </sheetViews>
  <sheetFormatPr baseColWidth="10" defaultRowHeight="14.4"/>
  <sheetData/>
  <pageMargins left="0.7" right="0.7" top="0.78740157499999996" bottom="0.78740157499999996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705DBF-28D3-4A4B-B495-9E13B8B82F79}">
  <dimension ref="A1"/>
  <sheetViews>
    <sheetView workbookViewId="0">
      <selection activeCell="G12" sqref="G12"/>
    </sheetView>
  </sheetViews>
  <sheetFormatPr baseColWidth="10" defaultRowHeight="14.4"/>
  <sheetData/>
  <pageMargins left="0.7" right="0.7" top="0.78740157499999996" bottom="0.78740157499999996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DEAB93-ACBA-471C-90EA-E34C6D10C729}">
  <dimension ref="A1"/>
  <sheetViews>
    <sheetView workbookViewId="0">
      <selection activeCell="F34" sqref="F34"/>
    </sheetView>
  </sheetViews>
  <sheetFormatPr baseColWidth="10" defaultRowHeight="14.4"/>
  <sheetData/>
  <pageMargins left="0.7" right="0.7" top="0.78740157499999996" bottom="0.78740157499999996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0FB000-5AE4-4B45-93C9-7FB405028479}">
  <dimension ref="A1"/>
  <sheetViews>
    <sheetView workbookViewId="0">
      <selection activeCell="F8" sqref="F8"/>
    </sheetView>
  </sheetViews>
  <sheetFormatPr baseColWidth="10" defaultRowHeight="14.4"/>
  <sheetData/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14</vt:i4>
      </vt:variant>
    </vt:vector>
  </HeadingPairs>
  <TitlesOfParts>
    <vt:vector size="14" baseType="lpstr">
      <vt:lpstr>Disclaimer</vt:lpstr>
      <vt:lpstr>Intro</vt:lpstr>
      <vt:lpstr>Rohdaten</vt:lpstr>
      <vt:lpstr>a)</vt:lpstr>
      <vt:lpstr>b)</vt:lpstr>
      <vt:lpstr>c)</vt:lpstr>
      <vt:lpstr>d)</vt:lpstr>
      <vt:lpstr>e)</vt:lpstr>
      <vt:lpstr>f)</vt:lpstr>
      <vt:lpstr>g)</vt:lpstr>
      <vt:lpstr>h)</vt:lpstr>
      <vt:lpstr>i)</vt:lpstr>
      <vt:lpstr>j)</vt:lpstr>
      <vt:lpstr>Punkte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Fabio</dc:creator>
  <cp:lastModifiedBy>Fabio</cp:lastModifiedBy>
  <dcterms:created xsi:type="dcterms:W3CDTF">2020-02-17T20:09:02Z</dcterms:created>
  <dcterms:modified xsi:type="dcterms:W3CDTF">2020-03-14T17:30:11Z</dcterms:modified>
</cp:coreProperties>
</file>